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年度资金项目实施计划" sheetId="2" r:id="rId1"/>
  </sheets>
  <calcPr calcId="144525"/>
</workbook>
</file>

<file path=xl/sharedStrings.xml><?xml version="1.0" encoding="utf-8"?>
<sst xmlns="http://schemas.openxmlformats.org/spreadsheetml/2006/main" count="519" uniqueCount="306">
  <si>
    <t>永济市2025年度巩固拓展脱贫攻坚成果和乡村振兴项目拟实施计划清单</t>
  </si>
  <si>
    <t>时间：2024年11月29日</t>
  </si>
  <si>
    <t>序号</t>
  </si>
  <si>
    <t>项目类别</t>
  </si>
  <si>
    <t>乡镇</t>
  </si>
  <si>
    <t>村</t>
  </si>
  <si>
    <t>项目名称</t>
  </si>
  <si>
    <t>建设性质</t>
  </si>
  <si>
    <t>实施地点</t>
  </si>
  <si>
    <t>实施期限</t>
  </si>
  <si>
    <t>责任单位</t>
  </si>
  <si>
    <t>实施单位及责任人</t>
  </si>
  <si>
    <t>建设内容及规模</t>
  </si>
  <si>
    <t>资金来源及规模</t>
  </si>
  <si>
    <t>绩效目标</t>
  </si>
  <si>
    <t>联农带农机制</t>
  </si>
  <si>
    <t>受益对象</t>
  </si>
  <si>
    <t>备注</t>
  </si>
  <si>
    <t>项目类型</t>
  </si>
  <si>
    <t>二级项目类型</t>
  </si>
  <si>
    <t>项目子类型</t>
  </si>
  <si>
    <t>计划开
工时间</t>
  </si>
  <si>
    <t>计划完
工时间</t>
  </si>
  <si>
    <t>预算
总投资
（万元）</t>
  </si>
  <si>
    <t>其中</t>
  </si>
  <si>
    <t>受益村数（个）</t>
  </si>
  <si>
    <t>受益户数（户）</t>
  </si>
  <si>
    <t>受益人口数（人）</t>
  </si>
  <si>
    <t>财政资金
（万元）</t>
  </si>
  <si>
    <t>其他资金
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</si>
  <si>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</si>
  <si>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</si>
  <si>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</si>
  <si>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</si>
  <si>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配套基础设施项目</t>
  </si>
  <si>
    <t>小型农田水利设施建设</t>
  </si>
  <si>
    <t>城东街道</t>
  </si>
  <si>
    <t>干樊村</t>
  </si>
  <si>
    <t>城东干樊村农业产业基地配套设施项目</t>
  </si>
  <si>
    <t>公益类</t>
  </si>
  <si>
    <t xml:space="preserve">
罗春学</t>
  </si>
  <si>
    <t>为大蒜种植基地修筑2.1千米长，3米宽的水泥路，铺设地埋管1千米。</t>
  </si>
  <si>
    <t>项目实施后，有助于提高农民经济收入，大力发展农业产业，助力乡村振兴。</t>
  </si>
  <si>
    <t>带动群众60户，190人，其中脱贫户13户29人，监测户1户6人。</t>
  </si>
  <si>
    <t>乡村建设</t>
  </si>
  <si>
    <t>农村基础设施</t>
  </si>
  <si>
    <t>产业路、资源路、旅游路建设</t>
  </si>
  <si>
    <t>城西街道</t>
  </si>
  <si>
    <t>介峪口（太谷屯）</t>
  </si>
  <si>
    <t>城西街道介峪口村（太谷屯）通村道路项目</t>
  </si>
  <si>
    <t>新建</t>
  </si>
  <si>
    <t>太谷屯村</t>
  </si>
  <si>
    <t>薛晓斌</t>
  </si>
  <si>
    <t>硬化道路1.1公里</t>
  </si>
  <si>
    <t>硬化道路方便农民生产经营，增加经济收入。</t>
  </si>
  <si>
    <t>加工流通项目</t>
  </si>
  <si>
    <t>农产品仓储保险冷链基础设施建设</t>
  </si>
  <si>
    <t>太宁村</t>
  </si>
  <si>
    <t>城西街道太宁村农副产品筛选分拣中心项目</t>
  </si>
  <si>
    <t>太宁村村东</t>
  </si>
  <si>
    <t>崔江奎</t>
  </si>
  <si>
    <t>建设一个2000平方米的农副产品筛选分拣中心</t>
  </si>
  <si>
    <t>分拣中心建成以后，可以带动村民30人就业，以出租的形式外包，每年可以增加村集体经济收入3万元。</t>
  </si>
  <si>
    <t>带动村民30人（包含6个脱贫户），每个就业农户，年增加收入10000元</t>
  </si>
  <si>
    <t>城北街道</t>
  </si>
  <si>
    <t>赵柏村</t>
  </si>
  <si>
    <t>赵柏村修复新建U型渠</t>
  </si>
  <si>
    <t>公益</t>
  </si>
  <si>
    <t>赵新峰</t>
  </si>
  <si>
    <t>修复新建U型渠3000米</t>
  </si>
  <si>
    <t>方便群众农作物灌溉，节水灌溉，促进农业发展，提高农业经济收入</t>
  </si>
  <si>
    <t>472户1853人</t>
  </si>
  <si>
    <t>新型农村集体经济</t>
  </si>
  <si>
    <t>下高市村</t>
  </si>
  <si>
    <t>下高市村粮食加工及烘干项目</t>
  </si>
  <si>
    <t>收益</t>
  </si>
  <si>
    <t>农经中心</t>
  </si>
  <si>
    <t>杨朝博</t>
  </si>
  <si>
    <t>硬化场地1500㎡建设钢结构厂房1000㎡购置匀车1辆、干燥机1辆</t>
  </si>
  <si>
    <t>计划每年增加集体收入至少5万元</t>
  </si>
  <si>
    <t>增加收入5万元带动农户421人户均增收500元</t>
  </si>
  <si>
    <t>农村道路建设（通村、通户路</t>
  </si>
  <si>
    <t>七社村</t>
  </si>
  <si>
    <t>七社村巷道硬化</t>
  </si>
  <si>
    <t>张新红</t>
  </si>
  <si>
    <t>七社村新规划宅基地道路硬化（200米长，8米宽）</t>
  </si>
  <si>
    <t>方便群众的生产生活</t>
  </si>
  <si>
    <t>1100人，脱贫户4户10人。</t>
  </si>
  <si>
    <t>开张镇</t>
  </si>
  <si>
    <t>朱家庄</t>
  </si>
  <si>
    <t>开张镇朱家庄村修建U型槽渠灌溉项目</t>
  </si>
  <si>
    <t>朱家庄村</t>
  </si>
  <si>
    <t>朱敏</t>
  </si>
  <si>
    <t>修建D60规模（宽60cm，深60cm）灌溉渠道500米</t>
  </si>
  <si>
    <t>可以提高农产品产量，提升农户的生产经营性收入，化解了因灌溉难造成的邻里矛盾纠纷，维护了村内稳定。</t>
  </si>
  <si>
    <t>能有效改善农作物的生产质量提升农户的生产经营性收入。</t>
  </si>
  <si>
    <t>宋家卓</t>
  </si>
  <si>
    <t>宋家卓村新建冷库项目</t>
  </si>
  <si>
    <t>宋家卓村</t>
  </si>
  <si>
    <t>郝天明</t>
  </si>
  <si>
    <t>新建长30米，宽30米，高6米的冷库2座</t>
  </si>
  <si>
    <t>能有效增加梨存储时间，提升冬枣的品质，完善宋家卓村产业基础设施，发展壮大村集体经济</t>
  </si>
  <si>
    <t>增加村民收入</t>
  </si>
  <si>
    <t>张营镇</t>
  </si>
  <si>
    <t>陶城</t>
  </si>
  <si>
    <t>舜陶文化产业基地</t>
  </si>
  <si>
    <t xml:space="preserve">陶城村 </t>
  </si>
  <si>
    <t>陈英峰</t>
  </si>
  <si>
    <t>项目投资建设电窑 20 ㎡、柴窑 120 ㎡，购置展柜、接待区桌椅、直播设备、互动体验设备，硬化互动体验区场地 100 ㎡。</t>
  </si>
  <si>
    <t>增加集体经济收入7万元增加农民收入</t>
  </si>
  <si>
    <t>增加收入7万元带动农户50人人均增收2002元</t>
  </si>
  <si>
    <t>农村供水保障设施建设</t>
  </si>
  <si>
    <t>新吕</t>
  </si>
  <si>
    <t>新吕村安全饮水建设项目</t>
  </si>
  <si>
    <t>基础设施</t>
  </si>
  <si>
    <t>新吕村</t>
  </si>
  <si>
    <t>景军杰</t>
  </si>
  <si>
    <t>更换新吕村西吕自然村全村饮水管道并加装水表</t>
  </si>
  <si>
    <t>提升西吕村饮水质量，确保全村村民饮水安全</t>
  </si>
  <si>
    <t>降低农户用水成本，带动农户生产积极性，引导农户互相协作，提升村民幸福感、满足感和获得感</t>
  </si>
  <si>
    <t>长处</t>
  </si>
  <si>
    <t>长处村道路基础设施建设项 目</t>
  </si>
  <si>
    <t>长处村</t>
  </si>
  <si>
    <t>李建中</t>
  </si>
  <si>
    <t>项目总里程超过2.37公里，预算总计27万元。村东270米南北向大路宽度≥4.5米；村西400米至凤形寺路宽度≥3米；村南照壁后产业路宽度≥4米</t>
  </si>
  <si>
    <t>目标1：村东270米南北向大路建设，资金预算4万元；目标2：村西400米至凤形寺路硬化铺油，资金预算6万元；目标3：村南照壁后产业路1.7公里（主线900米，两条分叉支线各400米），资金预算17万元。</t>
  </si>
  <si>
    <t>长处村245户1042名群众出行更便捷，农产品物流更通畅。项目实施后，长处村的路面将会有极大的提升，基础设施建设水平进一步强化，交通条件大幅改善，有效促进了人流、物流、资金流、信息流的双向流通，进一步激活了农业农村的发展潜力</t>
  </si>
  <si>
    <t>生产项目</t>
  </si>
  <si>
    <t>种植业基地</t>
  </si>
  <si>
    <t>小姚</t>
  </si>
  <si>
    <t>小姚村油蟠桃暖棚建设项目</t>
  </si>
  <si>
    <t>小姚村</t>
  </si>
  <si>
    <t>李青峰</t>
  </si>
  <si>
    <t>建设占地30亩的现代化农业设施大棚5个</t>
  </si>
  <si>
    <t>1.提高农户种植积极性，使油蟠桃产业呈现良好规模效应，提高农业产业化水平，为当地剩余劳动力找到了就业机会，从而带动农民增收。
2.预计每亩年产油蟠桃5000斤，每亩收益4万元，提供就业岗位，扩展增收致富渠道，带动农户脱贫户脱收入增加2000余元.预期为集体增收10万余元。</t>
  </si>
  <si>
    <t>油蟠桃大棚建设项目建成运行后，每亩可年产油蟠桃5000斤左右，预计每亩收益可达4万元，农户脱贫户通过参与油蟠桃种植，扩展增收致富渠道，带动农户脱贫户年收入增加3000余元。</t>
  </si>
  <si>
    <t>西敬</t>
  </si>
  <si>
    <t>西敬村粮食仓储项目</t>
  </si>
  <si>
    <t>西敬村</t>
  </si>
  <si>
    <t>吴雷</t>
  </si>
  <si>
    <t>仓储场地3000㎡粮食仓储仓库2座波纹钢板仓2个
提升机1个</t>
  </si>
  <si>
    <t>增加集体经济收入11万元增加农民收入</t>
  </si>
  <si>
    <t>增加收入11万元带动农户50人人均增收2001元</t>
  </si>
  <si>
    <t>农村道路建设</t>
  </si>
  <si>
    <t>虞乡镇</t>
  </si>
  <si>
    <t>坦朝村</t>
  </si>
  <si>
    <t>虞乡镇坦朝村通村路工程项目</t>
  </si>
  <si>
    <t>虞乡镇坦朝村</t>
  </si>
  <si>
    <t>王有斌</t>
  </si>
  <si>
    <t>修建一条宽4米、长1公里的水泥硬化道路及配套建设排水沟、安全防护设施。</t>
  </si>
  <si>
    <t>方便村民出行。</t>
  </si>
  <si>
    <t>带动群众27人，其中脱贫户2户7人，监测户1户3人，一般户5户17人</t>
  </si>
  <si>
    <t>虞乡镇坦朝村蘑菇棚建设工程项目</t>
  </si>
  <si>
    <t>西坦朝村</t>
  </si>
  <si>
    <t>60*20双孢菇大棚2个</t>
  </si>
  <si>
    <t>建成后能够增加村集体经济收入3万元，解决村内人口就业问题。</t>
  </si>
  <si>
    <t>带动群众16人，其中脱贫户2户6人，一般户3户10人</t>
  </si>
  <si>
    <t>市场建设和农村物流</t>
  </si>
  <si>
    <t>韩阳镇</t>
  </si>
  <si>
    <t>栖岩</t>
  </si>
  <si>
    <t>栖岩村综合农贸市场建设项目</t>
  </si>
  <si>
    <t>栖岩村</t>
  </si>
  <si>
    <t>王军</t>
  </si>
  <si>
    <t>新建仓储库15间，1间60平方米、地面硬化3000平方米、道路硬化2000平方米、安装路灯12盏、新增变压器1台</t>
  </si>
  <si>
    <t>一是拉动果业生产。增加农民收入,调动农民发展果业生产的积极性,同时能促进种植业结构的调整、优质品种的推广、高新技术的应用以及果品质量的提高。
二是拉动第二、三产业的发展。在果品销售期间,果品包装销售等工作能够提供多个岗位。为贫困户提供基础的生产生活保障。</t>
  </si>
  <si>
    <t>23户群众带动</t>
  </si>
  <si>
    <t>粮食储存基地</t>
  </si>
  <si>
    <t>竹林村</t>
  </si>
  <si>
    <t>竹林村粮食储存</t>
  </si>
  <si>
    <t>韩阳镇竹林村</t>
  </si>
  <si>
    <t>贺选波</t>
  </si>
  <si>
    <t>储藏间、操作间共8间，每间40㎡，硬化1500㎡，相关配套设备</t>
  </si>
  <si>
    <t>增加农民收入,调动农民发展种植业的积极性,粮食储存基地建成后，可为村闲散劳动力（尤其是贫困户）提供就业机会，搭建良好的经济发展平台，同时吸收村民入股，增加村民经济收入。总投资107万元，年集体经济收益增加8万-10万元。</t>
  </si>
  <si>
    <t>12户群众带动</t>
  </si>
  <si>
    <t>加工流通</t>
  </si>
  <si>
    <t>农产品仓储保鲜冷链基础设施建设</t>
  </si>
  <si>
    <t>蒲州镇</t>
  </si>
  <si>
    <t>杨马村</t>
  </si>
  <si>
    <t>蒲州镇杨马村保鲜库建设项目</t>
  </si>
  <si>
    <t>2025年1月</t>
  </si>
  <si>
    <t>2025年11月</t>
  </si>
  <si>
    <t>余养心</t>
  </si>
  <si>
    <t>新建400平米保鲜库，含变压器增容，年储存量800余吨水果。</t>
  </si>
  <si>
    <t>带动周边农户进行水果储存，错峰上市提高水果附加值，增加群众收入。</t>
  </si>
  <si>
    <t>每年增加村集体收入3万元，带动周边农户进行水果储存，错峰上市提高水果附加值，增加村民人均年收入800元。</t>
  </si>
  <si>
    <t>蒲州村</t>
  </si>
  <si>
    <t>蒲州镇蒲州村冷库配套设施建设项目</t>
  </si>
  <si>
    <t>蒲州村东</t>
  </si>
  <si>
    <t>2025年3月</t>
  </si>
  <si>
    <t>薛渊</t>
  </si>
  <si>
    <t>蒲州村新建冷库配套设施，购置叉车1辆，托盘若干，彩钢遮雨棚600平方米。</t>
  </si>
  <si>
    <t>带动周边19户74人，发展产业提供就业岗位4人，增加村集体收入6万元。项目扩建后，能够直接使4000余亩果蔬得到速冻加工升值。400余吨果蔬保鲜冷藏库。</t>
  </si>
  <si>
    <t>带动周边19户74人，发展产业提供就业岗位4人，增加村集体收入6万元。</t>
  </si>
  <si>
    <t>栲栳镇</t>
  </si>
  <si>
    <t>北青渠村</t>
  </si>
  <si>
    <t>栲栳镇北青渠村钢材加工项目</t>
  </si>
  <si>
    <t>李艳兵</t>
  </si>
  <si>
    <t>建设高标准生产厂房2812平方米，路面硬化2000平方米</t>
  </si>
  <si>
    <t>增加集体经济收入10万元增加农民收入</t>
  </si>
  <si>
    <t>增加收入7万元带动农户50人人均增收2000元</t>
  </si>
  <si>
    <t>青渠屯村</t>
  </si>
  <si>
    <t>栲栳镇青渠屯村粮食收购储存基地项目</t>
  </si>
  <si>
    <t>刘增明</t>
  </si>
  <si>
    <t>硬化土地2040平方米，新建1290平方米库房、270平方米办公室164米，基础用电设施一套，安装32米电动大门一个。</t>
  </si>
  <si>
    <t>增加集体经济收入5万元增加农民收入</t>
  </si>
  <si>
    <t>该基地建成后，出租或承增加收入7万元带动农户50人人均增收2000元</t>
  </si>
  <si>
    <t>养殖业基地</t>
  </si>
  <si>
    <t>卿头镇</t>
  </si>
  <si>
    <t>千户营村</t>
  </si>
  <si>
    <t>卿头镇千户营村鸡舍建设项目</t>
  </si>
  <si>
    <t>胡永刚</t>
  </si>
  <si>
    <t>在村西农场地（属设施农用地）新建鸡舍一座（85米*18.5米）鸡笼610组及水电等辅助设施</t>
  </si>
  <si>
    <t>增加集体收入，壮大集体经济，为困难脱贫户3户8人解决生活所需，每人每年资助500元</t>
  </si>
  <si>
    <t>带动全村村民453户1510人，脱贫户16户43人，监测户2户5人</t>
  </si>
  <si>
    <t>产业路</t>
  </si>
  <si>
    <t>麻村</t>
  </si>
  <si>
    <t>麻村产业路面硬化项目</t>
  </si>
  <si>
    <t>田拥军</t>
  </si>
  <si>
    <t>在麻村将产业路用水泥硬化覆盖，路长600米，宽5米。</t>
  </si>
  <si>
    <t>使全村260余户870余人，脱贫户10户25人受益，减轻生活负担，降低生产投入，每亩增收约100余元</t>
  </si>
  <si>
    <t>方便附近1400余亩，260余户，870余人进出，使脱贫户10户25人受益，减轻生活负担，每亩增收约100余元</t>
  </si>
  <si>
    <t>金融保险配套项目</t>
  </si>
  <si>
    <t>小额贷款贴息</t>
  </si>
  <si>
    <t>永济市</t>
  </si>
  <si>
    <t>2025年小额信贷贴息</t>
  </si>
  <si>
    <t>2025.1.1</t>
  </si>
  <si>
    <t>永济市乡村振兴服务中心</t>
  </si>
  <si>
    <t>琚波</t>
  </si>
  <si>
    <t xml:space="preserve">对建档立卡脱贫户和边缘易致贫户，以户为单位发放贷款。5万元(含)以下。3年期(含)以内。按照基准利率全额贴息
</t>
  </si>
  <si>
    <t>为深入扎实做好过渡期脱贫人口小额信贷工作，满足建档立卡脱贫户和边缘户有效贷款需求，对5万元以下，3年以内贷款，按照基准利率全额贴息</t>
  </si>
  <si>
    <t>巩固
三保障
成</t>
  </si>
  <si>
    <t>教育</t>
  </si>
  <si>
    <t>享受“雨露计划”职业教育补助</t>
  </si>
  <si>
    <t>2025年雨露计划</t>
  </si>
  <si>
    <t>祁红霞</t>
  </si>
  <si>
    <t>对就读中职、高职（专）、技工学校(含普通中专、职业高中、技工学校、普通大专、高职院校、技师学院等)的在校学生（包含在校期间顶岗实习）中的脱贫家庭（含监测帮扶对象家庭）子女，按学制每生每年给予3000元补助。
高职扩招生参照以上条件及资助标准予以资助。</t>
  </si>
  <si>
    <t>为140户家庭减轻经济负担</t>
  </si>
  <si>
    <t>为140户147人减轻负担</t>
  </si>
  <si>
    <t>其他教育类项目</t>
  </si>
  <si>
    <t>2025年教育扶贫</t>
  </si>
  <si>
    <t>对脱贫家庭子女参加2025年普通高考并被全国高校本科（第二批C类除外）录取的大学新生，每生给予一次性补助5000元。</t>
  </si>
  <si>
    <t xml:space="preserve">为16户家庭减轻经济负担 </t>
  </si>
  <si>
    <t>为16户16人减轻负担</t>
  </si>
  <si>
    <t>综合保障</t>
  </si>
  <si>
    <t>接受临时救助</t>
  </si>
  <si>
    <t>2025年生活条件改善资金</t>
  </si>
  <si>
    <t>李朝辉</t>
  </si>
  <si>
    <t>为脱贫户和监测户修善房屋，生活补助等改善生活条件</t>
  </si>
  <si>
    <t>脱贫户和监测户基本生活条件得到改善</t>
  </si>
  <si>
    <t>就业项目</t>
  </si>
  <si>
    <t>务工补助</t>
  </si>
  <si>
    <t>生产奖补、劳务补助等</t>
  </si>
  <si>
    <t>2025年年外出务工稳岗就业资金</t>
  </si>
  <si>
    <t>贾宁</t>
  </si>
  <si>
    <t>对当年在同一用工单位累计务工就业条件符合标准的给予稳岗奖补。</t>
  </si>
  <si>
    <t>鼓励脱贫户和监测户外出务工稳定就业。</t>
  </si>
  <si>
    <t>项目管理费</t>
  </si>
  <si>
    <t>2025年年项目管理费</t>
  </si>
  <si>
    <t>寻天立</t>
  </si>
  <si>
    <t>用于项目前期的设计、规划等</t>
  </si>
  <si>
    <t>加快项目进度，规范项目管理。</t>
  </si>
  <si>
    <t>受益脱贫户</t>
  </si>
  <si>
    <t>郭李</t>
  </si>
  <si>
    <t>郭李村综合服务中心</t>
  </si>
  <si>
    <t>自建</t>
  </si>
  <si>
    <t>侯永红</t>
  </si>
  <si>
    <t>红白喜事宴会厅700平及配套设施</t>
  </si>
  <si>
    <t>增加收入10万元带动农户8人户均增收1.8万元</t>
  </si>
  <si>
    <t>介峪口</t>
  </si>
  <si>
    <t>屯里烧酒坊建设项目</t>
  </si>
  <si>
    <t>太谷屯</t>
  </si>
  <si>
    <t>建设烧酒作坊600㎡粮仓150㎡曲仓30㎡发酵池100㎡酒炉100㎡展示厅120㎡</t>
  </si>
  <si>
    <t>增加集体经济收入3万元增加农民收入</t>
  </si>
  <si>
    <t>增加收入3万元带动农户20人户均增收1万元</t>
  </si>
  <si>
    <t>王官峪</t>
  </si>
  <si>
    <t>王官峪水打磨乡村文化体验坊</t>
  </si>
  <si>
    <t>杨洪惠</t>
  </si>
  <si>
    <t>恢复乡村水打磨50㎡建设水打磨餐饮体验区200㎡、水打磨文化、石磨面粉、农特展销区、乡村水打磨文创玩具体验</t>
  </si>
  <si>
    <t>增加集体经济收入8万元增加农民收入</t>
  </si>
  <si>
    <t>增加收入8万元带动农户10人户均增收5000元</t>
  </si>
  <si>
    <t>南梯村</t>
  </si>
  <si>
    <t>南梯村鑫源蝎子养殖园</t>
  </si>
  <si>
    <t>李文军</t>
  </si>
  <si>
    <t>加工厂房200平冷库100平蝎子烘干机1台35km煮锅2台厂房600平地暖600平加温设备</t>
  </si>
  <si>
    <t>增加收入5万元带动农户35人人均增收2000元</t>
  </si>
  <si>
    <t>朱小张村</t>
  </si>
  <si>
    <t>粮食烘干晾晒建设项目</t>
  </si>
  <si>
    <t>购置</t>
  </si>
  <si>
    <t>郭红军</t>
  </si>
  <si>
    <r>
      <rPr>
        <b/>
        <sz val="12"/>
        <rFont val="仿宋"/>
        <charset val="134"/>
      </rPr>
      <t>粮食烘干设备</t>
    </r>
    <r>
      <rPr>
        <sz val="12"/>
        <rFont val="仿宋"/>
        <charset val="134"/>
      </rPr>
      <t>，彩钢棚1200㎡，场地硬化10000㎡，铲车1辆，运粮车1辆，工人房3间㎡</t>
    </r>
  </si>
  <si>
    <t>增加收入7万元带动农户260人户均增收5000元</t>
  </si>
  <si>
    <t>毛营</t>
  </si>
  <si>
    <t>集贸市场建设项目</t>
  </si>
  <si>
    <t>杨自立</t>
  </si>
  <si>
    <t>场地硬化3000、钢构、、水电路</t>
  </si>
  <si>
    <t>增加收入7万元带动农户260人户均增收5001元</t>
  </si>
  <si>
    <t>三家店</t>
  </si>
  <si>
    <t>三家店村农副产品产易市场建设</t>
  </si>
  <si>
    <t>李继锋</t>
  </si>
  <si>
    <t>商铺6间480平方米，硬化室外场地320平方米，室内场地480平方米，安装土方回填1000立方米，室内线路安装100米</t>
  </si>
  <si>
    <t>增加收入8万元带动农户3人人均增收2003元</t>
  </si>
  <si>
    <t>寨子村</t>
  </si>
  <si>
    <t>黄河滩果品交易市场建设项目</t>
  </si>
  <si>
    <t>谢雪峰</t>
  </si>
  <si>
    <t>彩钢棚2000㎡硬化场地3000㎡</t>
  </si>
  <si>
    <t>增加收入5万元带动农户3人人均增收20000元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</si>
</sst>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9"/>
      <name val="宋体"/>
      <charset val="134"/>
      <scheme val="minor"/>
    </font>
    <font>
      <sz val="12"/>
      <color theme="1"/>
      <name val="仿宋"/>
      <charset val="134"/>
    </font>
    <font>
      <b/>
      <sz val="12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2" borderId="1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6"/>
  <sheetViews>
    <sheetView tabSelected="1" zoomScale="70" zoomScaleNormal="70" workbookViewId="0">
      <selection activeCell="A1" sqref="A1:Z1"/>
    </sheetView>
  </sheetViews>
  <sheetFormatPr defaultColWidth="9" defaultRowHeight="13.5"/>
  <cols>
    <col min="1" max="1" width="9" style="2"/>
    <col min="2" max="2" width="10.7083333333333" style="2" customWidth="1"/>
    <col min="3" max="6" width="9" style="2"/>
    <col min="7" max="7" width="12.675" style="3" customWidth="1"/>
    <col min="8" max="9" width="9" style="2"/>
    <col min="10" max="11" width="13" style="2" customWidth="1"/>
    <col min="12" max="12" width="9" style="2"/>
    <col min="13" max="13" width="10.5" style="2" customWidth="1"/>
    <col min="14" max="24" width="9" style="2"/>
    <col min="25" max="25" width="11.2416666666667" style="2" customWidth="1"/>
    <col min="26" max="16384" width="9" style="2"/>
  </cols>
  <sheetData>
    <row r="1" ht="51" customHeight="1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" customHeight="1" spans="1:26">
      <c r="A2" s="5"/>
      <c r="B2" s="5"/>
      <c r="C2" s="5"/>
      <c r="D2" s="6"/>
      <c r="E2" s="5"/>
      <c r="F2" s="5"/>
      <c r="G2" s="5"/>
      <c r="H2" s="6"/>
      <c r="I2" s="5"/>
      <c r="J2" s="6"/>
      <c r="K2" s="6"/>
      <c r="L2" s="6"/>
      <c r="M2" s="16"/>
      <c r="N2" s="6"/>
      <c r="O2" s="6"/>
      <c r="P2" s="6"/>
      <c r="Q2" s="6"/>
      <c r="R2" s="6"/>
      <c r="S2" s="6"/>
      <c r="T2" s="6"/>
      <c r="U2" s="6"/>
      <c r="V2" s="6"/>
      <c r="W2" s="6"/>
      <c r="X2" s="42" t="s">
        <v>1</v>
      </c>
      <c r="Y2" s="42"/>
      <c r="Z2" s="42"/>
    </row>
    <row r="3" ht="33" customHeight="1" spans="1:26">
      <c r="A3" s="7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/>
      <c r="L3" s="7" t="s">
        <v>10</v>
      </c>
      <c r="M3" s="17" t="s">
        <v>11</v>
      </c>
      <c r="N3" s="7" t="s">
        <v>12</v>
      </c>
      <c r="O3" s="7" t="s">
        <v>13</v>
      </c>
      <c r="P3" s="7"/>
      <c r="Q3" s="7"/>
      <c r="R3" s="7" t="s">
        <v>14</v>
      </c>
      <c r="S3" s="7" t="s">
        <v>15</v>
      </c>
      <c r="T3" s="7" t="s">
        <v>16</v>
      </c>
      <c r="U3" s="7"/>
      <c r="V3" s="7"/>
      <c r="W3" s="7"/>
      <c r="X3" s="7"/>
      <c r="Y3" s="7"/>
      <c r="Z3" s="7" t="s">
        <v>17</v>
      </c>
    </row>
    <row r="4" ht="34" customHeight="1" spans="1:26">
      <c r="A4" s="7"/>
      <c r="B4" s="7" t="s">
        <v>18</v>
      </c>
      <c r="C4" s="7" t="s">
        <v>19</v>
      </c>
      <c r="D4" s="7" t="s">
        <v>20</v>
      </c>
      <c r="E4" s="7"/>
      <c r="F4" s="7"/>
      <c r="G4" s="7"/>
      <c r="H4" s="7"/>
      <c r="I4" s="7"/>
      <c r="J4" s="7" t="s">
        <v>21</v>
      </c>
      <c r="K4" s="7" t="s">
        <v>22</v>
      </c>
      <c r="L4" s="7"/>
      <c r="M4" s="18"/>
      <c r="N4" s="7"/>
      <c r="O4" s="7" t="s">
        <v>23</v>
      </c>
      <c r="P4" s="7" t="s">
        <v>24</v>
      </c>
      <c r="Q4" s="7"/>
      <c r="R4" s="7"/>
      <c r="S4" s="7"/>
      <c r="T4" s="7" t="s">
        <v>25</v>
      </c>
      <c r="U4" s="7" t="s">
        <v>26</v>
      </c>
      <c r="V4" s="7" t="s">
        <v>27</v>
      </c>
      <c r="W4" s="7" t="s">
        <v>24</v>
      </c>
      <c r="X4" s="7"/>
      <c r="Y4" s="7"/>
      <c r="Z4" s="7"/>
    </row>
    <row r="5" ht="57" customHeight="1" spans="1:2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9"/>
      <c r="N5" s="7"/>
      <c r="O5" s="7"/>
      <c r="P5" s="7" t="s">
        <v>28</v>
      </c>
      <c r="Q5" s="7" t="s">
        <v>29</v>
      </c>
      <c r="R5" s="7"/>
      <c r="S5" s="7"/>
      <c r="T5" s="7"/>
      <c r="U5" s="7"/>
      <c r="V5" s="7"/>
      <c r="W5" s="7" t="s">
        <v>30</v>
      </c>
      <c r="X5" s="7" t="s">
        <v>31</v>
      </c>
      <c r="Y5" s="7" t="s">
        <v>32</v>
      </c>
      <c r="Z5" s="7"/>
    </row>
    <row r="6" s="1" customFormat="1" ht="40" customHeight="1" spans="1:26">
      <c r="A6" s="8">
        <v>1</v>
      </c>
      <c r="B6" s="8" t="s">
        <v>33</v>
      </c>
      <c r="C6" s="8" t="s">
        <v>34</v>
      </c>
      <c r="D6" s="8" t="s">
        <v>35</v>
      </c>
      <c r="E6" s="8" t="s">
        <v>36</v>
      </c>
      <c r="F6" s="8" t="s">
        <v>37</v>
      </c>
      <c r="G6" s="8" t="s">
        <v>38</v>
      </c>
      <c r="H6" s="8" t="s">
        <v>39</v>
      </c>
      <c r="I6" s="8" t="s">
        <v>37</v>
      </c>
      <c r="J6" s="20">
        <v>45748</v>
      </c>
      <c r="K6" s="21">
        <v>45809</v>
      </c>
      <c r="L6" s="8" t="s">
        <v>36</v>
      </c>
      <c r="M6" s="8" t="s">
        <v>40</v>
      </c>
      <c r="N6" s="8" t="s">
        <v>41</v>
      </c>
      <c r="O6" s="22">
        <v>75</v>
      </c>
      <c r="P6" s="8">
        <v>75</v>
      </c>
      <c r="Q6" s="8">
        <v>0</v>
      </c>
      <c r="R6" s="8" t="s">
        <v>42</v>
      </c>
      <c r="S6" s="8" t="s">
        <v>43</v>
      </c>
      <c r="T6" s="8">
        <v>1</v>
      </c>
      <c r="U6" s="8">
        <v>60</v>
      </c>
      <c r="V6" s="8">
        <v>190</v>
      </c>
      <c r="W6" s="8">
        <v>0</v>
      </c>
      <c r="X6" s="8">
        <v>14</v>
      </c>
      <c r="Y6" s="8">
        <f>29+6</f>
        <v>35</v>
      </c>
      <c r="Z6" s="45"/>
    </row>
    <row r="7" ht="40" customHeight="1" spans="1:26">
      <c r="A7" s="8">
        <v>2</v>
      </c>
      <c r="B7" s="8" t="s">
        <v>44</v>
      </c>
      <c r="C7" s="9" t="s">
        <v>45</v>
      </c>
      <c r="D7" s="8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23">
        <v>45718</v>
      </c>
      <c r="K7" s="21">
        <v>45871</v>
      </c>
      <c r="L7" s="8" t="s">
        <v>47</v>
      </c>
      <c r="M7" s="8" t="s">
        <v>52</v>
      </c>
      <c r="N7" s="9" t="s">
        <v>53</v>
      </c>
      <c r="O7" s="24">
        <v>30</v>
      </c>
      <c r="P7" s="9">
        <v>30</v>
      </c>
      <c r="Q7" s="8">
        <v>0</v>
      </c>
      <c r="R7" s="9" t="s">
        <v>54</v>
      </c>
      <c r="S7" s="9" t="s">
        <v>54</v>
      </c>
      <c r="T7" s="9">
        <v>1</v>
      </c>
      <c r="U7" s="9">
        <v>570</v>
      </c>
      <c r="V7" s="9">
        <v>1780</v>
      </c>
      <c r="W7" s="9">
        <v>0</v>
      </c>
      <c r="X7" s="9">
        <v>36</v>
      </c>
      <c r="Y7" s="9">
        <v>104</v>
      </c>
      <c r="Z7" s="46"/>
    </row>
    <row r="8" ht="40" customHeight="1" spans="1:26">
      <c r="A8" s="8">
        <v>3</v>
      </c>
      <c r="B8" s="8" t="s">
        <v>33</v>
      </c>
      <c r="C8" s="9" t="s">
        <v>55</v>
      </c>
      <c r="D8" s="8" t="s">
        <v>56</v>
      </c>
      <c r="E8" s="9" t="s">
        <v>47</v>
      </c>
      <c r="F8" s="8" t="s">
        <v>57</v>
      </c>
      <c r="G8" s="8" t="s">
        <v>58</v>
      </c>
      <c r="H8" s="8" t="s">
        <v>50</v>
      </c>
      <c r="I8" s="8" t="s">
        <v>59</v>
      </c>
      <c r="J8" s="20">
        <v>45778</v>
      </c>
      <c r="K8" s="21">
        <v>45901</v>
      </c>
      <c r="L8" s="8" t="s">
        <v>47</v>
      </c>
      <c r="M8" s="8" t="s">
        <v>60</v>
      </c>
      <c r="N8" s="8" t="s">
        <v>61</v>
      </c>
      <c r="O8" s="22">
        <v>60</v>
      </c>
      <c r="P8" s="8">
        <v>60</v>
      </c>
      <c r="Q8" s="8">
        <v>0</v>
      </c>
      <c r="R8" s="8" t="s">
        <v>62</v>
      </c>
      <c r="S8" s="8" t="s">
        <v>63</v>
      </c>
      <c r="T8" s="8">
        <v>1</v>
      </c>
      <c r="U8" s="22">
        <v>380</v>
      </c>
      <c r="V8" s="8">
        <v>1290</v>
      </c>
      <c r="W8" s="8">
        <v>0</v>
      </c>
      <c r="X8" s="8">
        <v>8</v>
      </c>
      <c r="Y8" s="8">
        <v>12</v>
      </c>
      <c r="Z8" s="46"/>
    </row>
    <row r="9" ht="40" customHeight="1" spans="1:26">
      <c r="A9" s="8">
        <v>4</v>
      </c>
      <c r="B9" s="8" t="s">
        <v>33</v>
      </c>
      <c r="C9" s="8" t="s">
        <v>34</v>
      </c>
      <c r="D9" s="8" t="s">
        <v>35</v>
      </c>
      <c r="E9" s="8" t="s">
        <v>64</v>
      </c>
      <c r="F9" s="8" t="s">
        <v>65</v>
      </c>
      <c r="G9" s="8" t="s">
        <v>66</v>
      </c>
      <c r="H9" s="8" t="s">
        <v>67</v>
      </c>
      <c r="I9" s="25" t="s">
        <v>65</v>
      </c>
      <c r="J9" s="20">
        <v>45809</v>
      </c>
      <c r="K9" s="21">
        <v>45962</v>
      </c>
      <c r="L9" s="26" t="s">
        <v>64</v>
      </c>
      <c r="M9" s="8" t="s">
        <v>68</v>
      </c>
      <c r="N9" s="8" t="s">
        <v>69</v>
      </c>
      <c r="O9" s="22">
        <v>40</v>
      </c>
      <c r="P9" s="8">
        <v>40</v>
      </c>
      <c r="Q9" s="8">
        <v>0</v>
      </c>
      <c r="R9" s="8" t="s">
        <v>70</v>
      </c>
      <c r="S9" s="8" t="s">
        <v>71</v>
      </c>
      <c r="T9" s="8">
        <v>1</v>
      </c>
      <c r="U9" s="8">
        <v>472</v>
      </c>
      <c r="V9" s="8">
        <v>1853</v>
      </c>
      <c r="W9" s="8">
        <v>0</v>
      </c>
      <c r="X9" s="8">
        <v>12</v>
      </c>
      <c r="Y9" s="8">
        <v>21</v>
      </c>
      <c r="Z9" s="46"/>
    </row>
    <row r="10" ht="40" customHeight="1" spans="1:26">
      <c r="A10" s="8">
        <v>5</v>
      </c>
      <c r="B10" s="8" t="s">
        <v>33</v>
      </c>
      <c r="C10" s="8" t="s">
        <v>72</v>
      </c>
      <c r="D10" s="8" t="s">
        <v>72</v>
      </c>
      <c r="E10" s="8" t="s">
        <v>64</v>
      </c>
      <c r="F10" s="10" t="s">
        <v>73</v>
      </c>
      <c r="G10" s="11" t="s">
        <v>74</v>
      </c>
      <c r="H10" s="8" t="s">
        <v>75</v>
      </c>
      <c r="I10" s="10" t="s">
        <v>73</v>
      </c>
      <c r="J10" s="20">
        <v>45717</v>
      </c>
      <c r="K10" s="21">
        <v>45962</v>
      </c>
      <c r="L10" s="26" t="s">
        <v>76</v>
      </c>
      <c r="M10" s="8" t="s">
        <v>77</v>
      </c>
      <c r="N10" s="11" t="s">
        <v>78</v>
      </c>
      <c r="O10" s="27">
        <v>70</v>
      </c>
      <c r="P10" s="11">
        <v>70</v>
      </c>
      <c r="Q10" s="8">
        <v>0</v>
      </c>
      <c r="R10" s="11" t="s">
        <v>79</v>
      </c>
      <c r="S10" s="11" t="s">
        <v>80</v>
      </c>
      <c r="T10" s="8">
        <v>1</v>
      </c>
      <c r="U10" s="8">
        <v>500</v>
      </c>
      <c r="V10" s="8">
        <v>2003</v>
      </c>
      <c r="W10" s="8">
        <v>0</v>
      </c>
      <c r="X10" s="8">
        <v>17</v>
      </c>
      <c r="Y10" s="8">
        <v>38</v>
      </c>
      <c r="Z10" s="46"/>
    </row>
    <row r="11" ht="40" customHeight="1" spans="1:26">
      <c r="A11" s="8">
        <v>6</v>
      </c>
      <c r="B11" s="8" t="s">
        <v>44</v>
      </c>
      <c r="C11" s="8" t="s">
        <v>45</v>
      </c>
      <c r="D11" s="8" t="s">
        <v>81</v>
      </c>
      <c r="E11" s="8" t="s">
        <v>64</v>
      </c>
      <c r="F11" s="11" t="s">
        <v>82</v>
      </c>
      <c r="G11" s="11" t="s">
        <v>83</v>
      </c>
      <c r="H11" s="8" t="s">
        <v>67</v>
      </c>
      <c r="I11" s="28" t="s">
        <v>82</v>
      </c>
      <c r="J11" s="20">
        <v>45809</v>
      </c>
      <c r="K11" s="21">
        <v>45931</v>
      </c>
      <c r="L11" s="26" t="s">
        <v>64</v>
      </c>
      <c r="M11" s="8" t="s">
        <v>84</v>
      </c>
      <c r="N11" s="11" t="s">
        <v>85</v>
      </c>
      <c r="O11" s="27">
        <v>13.6</v>
      </c>
      <c r="P11" s="11">
        <v>13.6</v>
      </c>
      <c r="Q11" s="8">
        <v>0</v>
      </c>
      <c r="R11" s="11" t="s">
        <v>86</v>
      </c>
      <c r="S11" s="11" t="s">
        <v>87</v>
      </c>
      <c r="T11" s="8">
        <v>1</v>
      </c>
      <c r="U11" s="8">
        <v>50</v>
      </c>
      <c r="V11" s="8">
        <v>250</v>
      </c>
      <c r="W11" s="8">
        <v>0</v>
      </c>
      <c r="X11" s="8">
        <v>2</v>
      </c>
      <c r="Y11" s="8">
        <v>7</v>
      </c>
      <c r="Z11" s="46"/>
    </row>
    <row r="12" ht="40" customHeight="1" spans="1:26">
      <c r="A12" s="8">
        <v>7</v>
      </c>
      <c r="B12" s="8" t="s">
        <v>33</v>
      </c>
      <c r="C12" s="8" t="s">
        <v>34</v>
      </c>
      <c r="D12" s="8" t="s">
        <v>35</v>
      </c>
      <c r="E12" s="8" t="s">
        <v>88</v>
      </c>
      <c r="F12" s="8" t="s">
        <v>89</v>
      </c>
      <c r="G12" s="8" t="s">
        <v>90</v>
      </c>
      <c r="H12" s="8" t="s">
        <v>50</v>
      </c>
      <c r="I12" s="8" t="s">
        <v>91</v>
      </c>
      <c r="J12" s="22">
        <v>2025.03</v>
      </c>
      <c r="K12" s="22">
        <v>2025.06</v>
      </c>
      <c r="L12" s="8" t="s">
        <v>88</v>
      </c>
      <c r="M12" s="8" t="s">
        <v>92</v>
      </c>
      <c r="N12" s="8" t="s">
        <v>93</v>
      </c>
      <c r="O12" s="22">
        <v>25</v>
      </c>
      <c r="P12" s="8">
        <v>25</v>
      </c>
      <c r="Q12" s="8">
        <v>0</v>
      </c>
      <c r="R12" s="8" t="s">
        <v>94</v>
      </c>
      <c r="S12" s="8" t="s">
        <v>95</v>
      </c>
      <c r="T12" s="8">
        <v>1</v>
      </c>
      <c r="U12" s="8">
        <v>174</v>
      </c>
      <c r="V12" s="8">
        <v>650</v>
      </c>
      <c r="W12" s="8" t="e">
        <f>SUBTOTAL(9,#REF!)</f>
        <v>#REF!</v>
      </c>
      <c r="X12" s="8">
        <v>8</v>
      </c>
      <c r="Y12" s="8">
        <v>21</v>
      </c>
      <c r="Z12" s="46"/>
    </row>
    <row r="13" ht="40" customHeight="1" spans="1:26">
      <c r="A13" s="8">
        <v>8</v>
      </c>
      <c r="B13" s="8" t="s">
        <v>33</v>
      </c>
      <c r="C13" s="8" t="s">
        <v>55</v>
      </c>
      <c r="D13" s="8" t="s">
        <v>56</v>
      </c>
      <c r="E13" s="8" t="s">
        <v>88</v>
      </c>
      <c r="F13" s="8" t="s">
        <v>96</v>
      </c>
      <c r="G13" s="8" t="s">
        <v>97</v>
      </c>
      <c r="H13" s="8" t="s">
        <v>50</v>
      </c>
      <c r="I13" s="8" t="s">
        <v>98</v>
      </c>
      <c r="J13" s="29">
        <v>2025.03</v>
      </c>
      <c r="K13" s="22">
        <v>2025.06</v>
      </c>
      <c r="L13" s="8" t="s">
        <v>88</v>
      </c>
      <c r="M13" s="8" t="s">
        <v>99</v>
      </c>
      <c r="N13" s="8" t="s">
        <v>100</v>
      </c>
      <c r="O13" s="22">
        <v>260</v>
      </c>
      <c r="P13" s="8">
        <v>260</v>
      </c>
      <c r="Q13" s="8">
        <v>0</v>
      </c>
      <c r="R13" s="8" t="s">
        <v>101</v>
      </c>
      <c r="S13" s="8" t="s">
        <v>102</v>
      </c>
      <c r="T13" s="8">
        <v>1</v>
      </c>
      <c r="U13" s="8">
        <v>128</v>
      </c>
      <c r="V13" s="8">
        <v>815</v>
      </c>
      <c r="W13" s="8" t="e">
        <f>SUBTOTAL(9,#REF!)</f>
        <v>#REF!</v>
      </c>
      <c r="X13" s="8">
        <v>5</v>
      </c>
      <c r="Y13" s="8">
        <v>19</v>
      </c>
      <c r="Z13" s="46"/>
    </row>
    <row r="14" ht="40" customHeight="1" spans="1:26">
      <c r="A14" s="8">
        <v>9</v>
      </c>
      <c r="B14" s="8" t="s">
        <v>33</v>
      </c>
      <c r="C14" s="8" t="s">
        <v>72</v>
      </c>
      <c r="D14" s="8" t="s">
        <v>72</v>
      </c>
      <c r="E14" s="8" t="s">
        <v>103</v>
      </c>
      <c r="F14" s="8" t="s">
        <v>104</v>
      </c>
      <c r="G14" s="8" t="s">
        <v>105</v>
      </c>
      <c r="H14" s="8" t="s">
        <v>33</v>
      </c>
      <c r="I14" s="8" t="s">
        <v>106</v>
      </c>
      <c r="J14" s="20">
        <v>45717</v>
      </c>
      <c r="K14" s="21">
        <v>45839</v>
      </c>
      <c r="L14" s="8" t="s">
        <v>76</v>
      </c>
      <c r="M14" s="8" t="s">
        <v>107</v>
      </c>
      <c r="N14" s="8" t="s">
        <v>108</v>
      </c>
      <c r="O14" s="22">
        <v>70</v>
      </c>
      <c r="P14" s="8">
        <v>70</v>
      </c>
      <c r="Q14" s="8">
        <v>0</v>
      </c>
      <c r="R14" s="8" t="s">
        <v>109</v>
      </c>
      <c r="S14" s="8" t="s">
        <v>110</v>
      </c>
      <c r="T14" s="8">
        <v>1</v>
      </c>
      <c r="U14" s="8">
        <v>430</v>
      </c>
      <c r="V14" s="8">
        <v>1928</v>
      </c>
      <c r="W14" s="8">
        <v>0</v>
      </c>
      <c r="X14" s="8">
        <v>21</v>
      </c>
      <c r="Y14" s="8">
        <v>65</v>
      </c>
      <c r="Z14" s="46"/>
    </row>
    <row r="15" ht="40" customHeight="1" spans="1:26">
      <c r="A15" s="8">
        <v>10</v>
      </c>
      <c r="B15" s="8" t="s">
        <v>44</v>
      </c>
      <c r="C15" s="8" t="s">
        <v>45</v>
      </c>
      <c r="D15" s="8" t="s">
        <v>111</v>
      </c>
      <c r="E15" s="8" t="s">
        <v>103</v>
      </c>
      <c r="F15" s="8" t="s">
        <v>112</v>
      </c>
      <c r="G15" s="8" t="s">
        <v>113</v>
      </c>
      <c r="H15" s="8" t="s">
        <v>114</v>
      </c>
      <c r="I15" s="8" t="s">
        <v>115</v>
      </c>
      <c r="J15" s="8">
        <v>2025.03</v>
      </c>
      <c r="K15" s="30">
        <v>2025.04</v>
      </c>
      <c r="L15" s="8" t="s">
        <v>103</v>
      </c>
      <c r="M15" s="8" t="s">
        <v>116</v>
      </c>
      <c r="N15" s="8" t="s">
        <v>117</v>
      </c>
      <c r="O15" s="22">
        <v>35</v>
      </c>
      <c r="P15" s="8">
        <v>35</v>
      </c>
      <c r="Q15" s="8">
        <v>0</v>
      </c>
      <c r="R15" s="8" t="s">
        <v>118</v>
      </c>
      <c r="S15" s="8" t="s">
        <v>119</v>
      </c>
      <c r="T15" s="8">
        <v>1</v>
      </c>
      <c r="U15" s="8">
        <v>256</v>
      </c>
      <c r="V15" s="8">
        <v>952</v>
      </c>
      <c r="W15" s="8">
        <v>0</v>
      </c>
      <c r="X15" s="8">
        <v>4</v>
      </c>
      <c r="Y15" s="8">
        <v>15</v>
      </c>
      <c r="Z15" s="46"/>
    </row>
    <row r="16" ht="40" customHeight="1" spans="1:26">
      <c r="A16" s="8">
        <v>11</v>
      </c>
      <c r="B16" s="8" t="s">
        <v>44</v>
      </c>
      <c r="C16" s="8" t="s">
        <v>45</v>
      </c>
      <c r="D16" s="8" t="s">
        <v>81</v>
      </c>
      <c r="E16" s="8" t="s">
        <v>103</v>
      </c>
      <c r="F16" s="8" t="s">
        <v>120</v>
      </c>
      <c r="G16" s="8" t="s">
        <v>121</v>
      </c>
      <c r="H16" s="8" t="s">
        <v>114</v>
      </c>
      <c r="I16" s="8" t="s">
        <v>122</v>
      </c>
      <c r="J16" s="20">
        <v>45689</v>
      </c>
      <c r="K16" s="21">
        <v>45839</v>
      </c>
      <c r="L16" s="8" t="s">
        <v>103</v>
      </c>
      <c r="M16" s="8" t="s">
        <v>123</v>
      </c>
      <c r="N16" s="8" t="s">
        <v>124</v>
      </c>
      <c r="O16" s="22">
        <v>27</v>
      </c>
      <c r="P16" s="8">
        <v>27</v>
      </c>
      <c r="Q16" s="8">
        <v>0</v>
      </c>
      <c r="R16" s="8" t="s">
        <v>125</v>
      </c>
      <c r="S16" s="8" t="s">
        <v>126</v>
      </c>
      <c r="T16" s="8">
        <v>1</v>
      </c>
      <c r="U16" s="8">
        <v>250</v>
      </c>
      <c r="V16" s="8">
        <v>1042</v>
      </c>
      <c r="W16" s="8">
        <v>0</v>
      </c>
      <c r="X16" s="8">
        <v>7</v>
      </c>
      <c r="Y16" s="8">
        <v>24</v>
      </c>
      <c r="Z16" s="46"/>
    </row>
    <row r="17" ht="40" customHeight="1" spans="1:26">
      <c r="A17" s="8">
        <v>12</v>
      </c>
      <c r="B17" s="8" t="s">
        <v>33</v>
      </c>
      <c r="C17" s="8" t="s">
        <v>127</v>
      </c>
      <c r="D17" s="8" t="s">
        <v>128</v>
      </c>
      <c r="E17" s="8" t="s">
        <v>103</v>
      </c>
      <c r="F17" s="8" t="s">
        <v>129</v>
      </c>
      <c r="G17" s="8" t="s">
        <v>130</v>
      </c>
      <c r="H17" s="8" t="s">
        <v>33</v>
      </c>
      <c r="I17" s="20" t="s">
        <v>131</v>
      </c>
      <c r="J17" s="20">
        <v>45717</v>
      </c>
      <c r="K17" s="21">
        <v>45839</v>
      </c>
      <c r="L17" s="8" t="s">
        <v>103</v>
      </c>
      <c r="M17" s="8" t="s">
        <v>132</v>
      </c>
      <c r="N17" s="8" t="s">
        <v>133</v>
      </c>
      <c r="O17" s="22">
        <v>100</v>
      </c>
      <c r="P17" s="8">
        <v>100</v>
      </c>
      <c r="Q17" s="8">
        <v>0</v>
      </c>
      <c r="R17" s="8" t="s">
        <v>134</v>
      </c>
      <c r="S17" s="8" t="s">
        <v>135</v>
      </c>
      <c r="T17" s="8">
        <v>1</v>
      </c>
      <c r="U17" s="8">
        <v>9</v>
      </c>
      <c r="V17" s="8">
        <v>11</v>
      </c>
      <c r="W17" s="8">
        <v>0</v>
      </c>
      <c r="X17" s="8">
        <v>5</v>
      </c>
      <c r="Y17" s="8">
        <v>7</v>
      </c>
      <c r="Z17" s="46"/>
    </row>
    <row r="18" ht="40" customHeight="1" spans="1:26">
      <c r="A18" s="8">
        <v>13</v>
      </c>
      <c r="B18" s="8" t="s">
        <v>33</v>
      </c>
      <c r="C18" s="8" t="s">
        <v>72</v>
      </c>
      <c r="D18" s="8" t="s">
        <v>72</v>
      </c>
      <c r="E18" s="8" t="s">
        <v>103</v>
      </c>
      <c r="F18" s="8" t="s">
        <v>136</v>
      </c>
      <c r="G18" s="8" t="s">
        <v>137</v>
      </c>
      <c r="H18" s="8" t="s">
        <v>33</v>
      </c>
      <c r="I18" s="8" t="s">
        <v>138</v>
      </c>
      <c r="J18" s="20">
        <v>45717</v>
      </c>
      <c r="K18" s="21">
        <v>45839</v>
      </c>
      <c r="L18" s="8" t="s">
        <v>76</v>
      </c>
      <c r="M18" s="8" t="s">
        <v>139</v>
      </c>
      <c r="N18" s="8" t="s">
        <v>140</v>
      </c>
      <c r="O18" s="31">
        <v>75</v>
      </c>
      <c r="P18" s="32">
        <v>70</v>
      </c>
      <c r="Q18" s="32">
        <v>5</v>
      </c>
      <c r="R18" s="8" t="s">
        <v>141</v>
      </c>
      <c r="S18" s="8" t="s">
        <v>142</v>
      </c>
      <c r="T18" s="32">
        <v>1</v>
      </c>
      <c r="U18" s="32">
        <v>200</v>
      </c>
      <c r="V18" s="32">
        <v>1250</v>
      </c>
      <c r="W18" s="32">
        <v>0</v>
      </c>
      <c r="X18" s="32">
        <v>6</v>
      </c>
      <c r="Y18" s="8">
        <v>19</v>
      </c>
      <c r="Z18" s="46"/>
    </row>
    <row r="19" ht="40" customHeight="1" spans="1:26">
      <c r="A19" s="8">
        <v>14</v>
      </c>
      <c r="B19" s="8" t="s">
        <v>44</v>
      </c>
      <c r="C19" s="8" t="s">
        <v>45</v>
      </c>
      <c r="D19" s="8" t="s">
        <v>143</v>
      </c>
      <c r="E19" s="8" t="s">
        <v>144</v>
      </c>
      <c r="F19" s="8" t="s">
        <v>145</v>
      </c>
      <c r="G19" s="8" t="s">
        <v>146</v>
      </c>
      <c r="H19" s="8" t="s">
        <v>67</v>
      </c>
      <c r="I19" s="8" t="s">
        <v>147</v>
      </c>
      <c r="J19" s="8">
        <v>2025.03</v>
      </c>
      <c r="K19" s="22">
        <v>2025.04</v>
      </c>
      <c r="L19" s="8" t="s">
        <v>144</v>
      </c>
      <c r="M19" s="8" t="s">
        <v>148</v>
      </c>
      <c r="N19" s="8" t="s">
        <v>149</v>
      </c>
      <c r="O19" s="22">
        <v>40</v>
      </c>
      <c r="P19" s="8">
        <v>40</v>
      </c>
      <c r="Q19" s="8">
        <v>0</v>
      </c>
      <c r="R19" s="8" t="s">
        <v>150</v>
      </c>
      <c r="S19" s="8" t="s">
        <v>151</v>
      </c>
      <c r="T19" s="8">
        <v>1</v>
      </c>
      <c r="U19" s="8">
        <v>8</v>
      </c>
      <c r="V19" s="8">
        <v>27</v>
      </c>
      <c r="W19" s="8">
        <v>0</v>
      </c>
      <c r="X19" s="8">
        <v>3</v>
      </c>
      <c r="Y19" s="8">
        <v>10</v>
      </c>
      <c r="Z19" s="46"/>
    </row>
    <row r="20" ht="40" customHeight="1" spans="1:26">
      <c r="A20" s="8">
        <v>15</v>
      </c>
      <c r="B20" s="8" t="s">
        <v>33</v>
      </c>
      <c r="C20" s="8" t="s">
        <v>127</v>
      </c>
      <c r="D20" s="8" t="s">
        <v>128</v>
      </c>
      <c r="E20" s="8" t="s">
        <v>144</v>
      </c>
      <c r="F20" s="8" t="s">
        <v>145</v>
      </c>
      <c r="G20" s="8" t="s">
        <v>152</v>
      </c>
      <c r="H20" s="8" t="s">
        <v>75</v>
      </c>
      <c r="I20" s="8" t="s">
        <v>153</v>
      </c>
      <c r="J20" s="8">
        <v>2025.02</v>
      </c>
      <c r="K20" s="22">
        <v>2025.04</v>
      </c>
      <c r="L20" s="8" t="s">
        <v>144</v>
      </c>
      <c r="M20" s="8" t="s">
        <v>148</v>
      </c>
      <c r="N20" s="8" t="s">
        <v>154</v>
      </c>
      <c r="O20" s="22">
        <v>50</v>
      </c>
      <c r="P20" s="8">
        <v>50</v>
      </c>
      <c r="Q20" s="8">
        <v>0</v>
      </c>
      <c r="R20" s="8" t="s">
        <v>155</v>
      </c>
      <c r="S20" s="8" t="s">
        <v>156</v>
      </c>
      <c r="T20" s="8">
        <v>1</v>
      </c>
      <c r="U20" s="8">
        <v>5</v>
      </c>
      <c r="V20" s="8">
        <v>16</v>
      </c>
      <c r="W20" s="8">
        <v>0</v>
      </c>
      <c r="X20" s="8">
        <v>2</v>
      </c>
      <c r="Y20" s="8">
        <v>6</v>
      </c>
      <c r="Z20" s="46"/>
    </row>
    <row r="21" ht="40" customHeight="1" spans="1:26">
      <c r="A21" s="8">
        <v>16</v>
      </c>
      <c r="B21" s="8" t="s">
        <v>33</v>
      </c>
      <c r="C21" s="8" t="s">
        <v>55</v>
      </c>
      <c r="D21" s="8" t="s">
        <v>157</v>
      </c>
      <c r="E21" s="8" t="s">
        <v>158</v>
      </c>
      <c r="F21" s="8" t="s">
        <v>159</v>
      </c>
      <c r="G21" s="8" t="s">
        <v>160</v>
      </c>
      <c r="H21" s="8" t="s">
        <v>67</v>
      </c>
      <c r="I21" s="8" t="s">
        <v>161</v>
      </c>
      <c r="J21" s="8">
        <v>2025.5</v>
      </c>
      <c r="K21" s="22">
        <v>2025.9</v>
      </c>
      <c r="L21" s="8" t="s">
        <v>158</v>
      </c>
      <c r="M21" s="8" t="s">
        <v>162</v>
      </c>
      <c r="N21" s="14" t="s">
        <v>163</v>
      </c>
      <c r="O21" s="22">
        <v>110</v>
      </c>
      <c r="P21" s="8">
        <v>110</v>
      </c>
      <c r="Q21" s="8">
        <v>0</v>
      </c>
      <c r="R21" s="14" t="s">
        <v>164</v>
      </c>
      <c r="S21" s="8" t="s">
        <v>165</v>
      </c>
      <c r="T21" s="8">
        <v>1</v>
      </c>
      <c r="U21" s="8">
        <v>23</v>
      </c>
      <c r="V21" s="8">
        <v>23</v>
      </c>
      <c r="W21" s="8">
        <v>0</v>
      </c>
      <c r="X21" s="8">
        <v>23</v>
      </c>
      <c r="Y21" s="8">
        <v>23</v>
      </c>
      <c r="Z21" s="46"/>
    </row>
    <row r="22" ht="40" customHeight="1" spans="1:26">
      <c r="A22" s="8">
        <v>17</v>
      </c>
      <c r="B22" s="8" t="s">
        <v>33</v>
      </c>
      <c r="C22" s="8" t="s">
        <v>55</v>
      </c>
      <c r="D22" s="8" t="s">
        <v>166</v>
      </c>
      <c r="E22" s="8" t="s">
        <v>158</v>
      </c>
      <c r="F22" s="8" t="s">
        <v>167</v>
      </c>
      <c r="G22" s="8" t="s">
        <v>168</v>
      </c>
      <c r="H22" s="8" t="s">
        <v>67</v>
      </c>
      <c r="I22" s="8" t="s">
        <v>169</v>
      </c>
      <c r="J22" s="8">
        <v>2025.4</v>
      </c>
      <c r="K22" s="22">
        <v>2025.9</v>
      </c>
      <c r="L22" s="8" t="s">
        <v>158</v>
      </c>
      <c r="M22" s="8" t="s">
        <v>170</v>
      </c>
      <c r="N22" s="8" t="s">
        <v>171</v>
      </c>
      <c r="O22" s="22">
        <v>107</v>
      </c>
      <c r="P22" s="8">
        <v>70</v>
      </c>
      <c r="Q22" s="8">
        <v>37</v>
      </c>
      <c r="R22" s="8" t="s">
        <v>172</v>
      </c>
      <c r="S22" s="8" t="s">
        <v>173</v>
      </c>
      <c r="T22" s="8">
        <v>1</v>
      </c>
      <c r="U22" s="8">
        <v>10</v>
      </c>
      <c r="V22" s="8">
        <v>12</v>
      </c>
      <c r="W22" s="8">
        <v>0</v>
      </c>
      <c r="X22" s="8">
        <v>8</v>
      </c>
      <c r="Y22" s="8">
        <v>14</v>
      </c>
      <c r="Z22" s="46"/>
    </row>
    <row r="23" ht="40" customHeight="1" spans="1:26">
      <c r="A23" s="8">
        <v>18</v>
      </c>
      <c r="B23" s="8" t="s">
        <v>33</v>
      </c>
      <c r="C23" s="8" t="s">
        <v>174</v>
      </c>
      <c r="D23" s="8" t="s">
        <v>175</v>
      </c>
      <c r="E23" s="8" t="s">
        <v>176</v>
      </c>
      <c r="F23" s="8" t="s">
        <v>177</v>
      </c>
      <c r="G23" s="8" t="s">
        <v>178</v>
      </c>
      <c r="H23" s="8" t="s">
        <v>50</v>
      </c>
      <c r="I23" s="8" t="s">
        <v>177</v>
      </c>
      <c r="J23" s="33" t="s">
        <v>179</v>
      </c>
      <c r="K23" s="22" t="s">
        <v>180</v>
      </c>
      <c r="L23" s="8" t="s">
        <v>176</v>
      </c>
      <c r="M23" s="8" t="s">
        <v>181</v>
      </c>
      <c r="N23" s="8" t="s">
        <v>182</v>
      </c>
      <c r="O23" s="22">
        <v>120</v>
      </c>
      <c r="P23" s="8">
        <v>120</v>
      </c>
      <c r="Q23" s="8">
        <v>0</v>
      </c>
      <c r="R23" s="8" t="s">
        <v>183</v>
      </c>
      <c r="S23" s="8" t="s">
        <v>184</v>
      </c>
      <c r="T23" s="8">
        <v>3</v>
      </c>
      <c r="U23" s="8">
        <v>20</v>
      </c>
      <c r="V23" s="8">
        <v>50</v>
      </c>
      <c r="W23" s="8">
        <v>0</v>
      </c>
      <c r="X23" s="8">
        <v>5</v>
      </c>
      <c r="Y23" s="8">
        <v>25</v>
      </c>
      <c r="Z23" s="46"/>
    </row>
    <row r="24" ht="40" customHeight="1" spans="1:26">
      <c r="A24" s="8">
        <v>19</v>
      </c>
      <c r="B24" s="8" t="s">
        <v>33</v>
      </c>
      <c r="C24" s="8" t="s">
        <v>174</v>
      </c>
      <c r="D24" s="8" t="s">
        <v>175</v>
      </c>
      <c r="E24" s="8" t="s">
        <v>176</v>
      </c>
      <c r="F24" s="8" t="s">
        <v>185</v>
      </c>
      <c r="G24" s="8" t="s">
        <v>186</v>
      </c>
      <c r="H24" s="8" t="s">
        <v>50</v>
      </c>
      <c r="I24" s="8" t="s">
        <v>187</v>
      </c>
      <c r="J24" s="33" t="s">
        <v>188</v>
      </c>
      <c r="K24" s="20">
        <v>45839</v>
      </c>
      <c r="L24" s="8" t="s">
        <v>176</v>
      </c>
      <c r="M24" s="8" t="s">
        <v>189</v>
      </c>
      <c r="N24" s="8" t="s">
        <v>190</v>
      </c>
      <c r="O24" s="22">
        <v>30</v>
      </c>
      <c r="P24" s="8">
        <v>30</v>
      </c>
      <c r="Q24" s="8">
        <v>0</v>
      </c>
      <c r="R24" s="8" t="s">
        <v>191</v>
      </c>
      <c r="S24" s="8" t="s">
        <v>192</v>
      </c>
      <c r="T24" s="8">
        <v>1</v>
      </c>
      <c r="U24" s="8">
        <v>19</v>
      </c>
      <c r="V24" s="8">
        <v>74</v>
      </c>
      <c r="W24" s="8">
        <v>0</v>
      </c>
      <c r="X24" s="8">
        <v>4</v>
      </c>
      <c r="Y24" s="8">
        <v>4</v>
      </c>
      <c r="Z24" s="46"/>
    </row>
    <row r="25" ht="40" customHeight="1" spans="1:26">
      <c r="A25" s="8">
        <v>20</v>
      </c>
      <c r="B25" s="8" t="s">
        <v>33</v>
      </c>
      <c r="C25" s="8" t="s">
        <v>72</v>
      </c>
      <c r="D25" s="8" t="s">
        <v>72</v>
      </c>
      <c r="E25" s="8" t="s">
        <v>193</v>
      </c>
      <c r="F25" s="8" t="s">
        <v>194</v>
      </c>
      <c r="G25" s="8" t="s">
        <v>195</v>
      </c>
      <c r="H25" s="8" t="s">
        <v>75</v>
      </c>
      <c r="I25" s="8" t="s">
        <v>194</v>
      </c>
      <c r="J25" s="20">
        <v>45809</v>
      </c>
      <c r="K25" s="21">
        <v>45962</v>
      </c>
      <c r="L25" s="8" t="s">
        <v>76</v>
      </c>
      <c r="M25" s="8" t="s">
        <v>196</v>
      </c>
      <c r="N25" s="8" t="s">
        <v>197</v>
      </c>
      <c r="O25" s="22">
        <v>98.42</v>
      </c>
      <c r="P25" s="8">
        <v>70</v>
      </c>
      <c r="Q25" s="8">
        <v>28.42</v>
      </c>
      <c r="R25" s="8" t="s">
        <v>198</v>
      </c>
      <c r="S25" s="8" t="s">
        <v>199</v>
      </c>
      <c r="T25" s="8">
        <v>1</v>
      </c>
      <c r="U25" s="8">
        <v>70</v>
      </c>
      <c r="V25" s="8">
        <v>360</v>
      </c>
      <c r="W25" s="8">
        <v>0</v>
      </c>
      <c r="X25" s="8">
        <v>4</v>
      </c>
      <c r="Y25" s="8">
        <v>8</v>
      </c>
      <c r="Z25" s="46"/>
    </row>
    <row r="26" ht="40" customHeight="1" spans="1:26">
      <c r="A26" s="8">
        <v>21</v>
      </c>
      <c r="B26" s="8" t="s">
        <v>33</v>
      </c>
      <c r="C26" s="8" t="s">
        <v>72</v>
      </c>
      <c r="D26" s="8" t="s">
        <v>72</v>
      </c>
      <c r="E26" s="8" t="s">
        <v>193</v>
      </c>
      <c r="F26" s="8" t="s">
        <v>200</v>
      </c>
      <c r="G26" s="8" t="s">
        <v>201</v>
      </c>
      <c r="H26" s="8" t="s">
        <v>75</v>
      </c>
      <c r="I26" s="8" t="s">
        <v>194</v>
      </c>
      <c r="J26" s="20">
        <v>45778</v>
      </c>
      <c r="K26" s="21">
        <v>45962</v>
      </c>
      <c r="L26" s="8" t="s">
        <v>76</v>
      </c>
      <c r="M26" s="8" t="s">
        <v>202</v>
      </c>
      <c r="N26" s="8" t="s">
        <v>203</v>
      </c>
      <c r="O26" s="22">
        <v>70</v>
      </c>
      <c r="P26" s="8">
        <v>70</v>
      </c>
      <c r="Q26" s="8">
        <v>0</v>
      </c>
      <c r="R26" s="8" t="s">
        <v>204</v>
      </c>
      <c r="S26" s="8" t="s">
        <v>205</v>
      </c>
      <c r="T26" s="8">
        <v>1</v>
      </c>
      <c r="U26" s="8">
        <v>480</v>
      </c>
      <c r="V26" s="8">
        <v>1650</v>
      </c>
      <c r="W26" s="8">
        <v>0</v>
      </c>
      <c r="X26" s="8">
        <v>15</v>
      </c>
      <c r="Y26" s="8">
        <v>36</v>
      </c>
      <c r="Z26" s="46"/>
    </row>
    <row r="27" ht="40" customHeight="1" spans="1:26">
      <c r="A27" s="8">
        <v>22</v>
      </c>
      <c r="B27" s="8" t="s">
        <v>33</v>
      </c>
      <c r="C27" s="8" t="s">
        <v>127</v>
      </c>
      <c r="D27" s="8" t="s">
        <v>206</v>
      </c>
      <c r="E27" s="8" t="s">
        <v>207</v>
      </c>
      <c r="F27" s="8" t="s">
        <v>208</v>
      </c>
      <c r="G27" s="8" t="s">
        <v>209</v>
      </c>
      <c r="H27" s="9" t="s">
        <v>75</v>
      </c>
      <c r="I27" s="8" t="s">
        <v>208</v>
      </c>
      <c r="J27" s="8">
        <v>2025.05</v>
      </c>
      <c r="K27" s="22">
        <v>2025.08</v>
      </c>
      <c r="L27" s="8" t="s">
        <v>207</v>
      </c>
      <c r="M27" s="8" t="s">
        <v>210</v>
      </c>
      <c r="N27" s="8" t="s">
        <v>211</v>
      </c>
      <c r="O27" s="22">
        <v>95</v>
      </c>
      <c r="P27" s="8">
        <v>95</v>
      </c>
      <c r="Q27" s="8">
        <v>0</v>
      </c>
      <c r="R27" s="8" t="s">
        <v>212</v>
      </c>
      <c r="S27" s="8" t="s">
        <v>213</v>
      </c>
      <c r="T27" s="8">
        <v>1</v>
      </c>
      <c r="U27" s="8">
        <v>453</v>
      </c>
      <c r="V27" s="22">
        <v>1510</v>
      </c>
      <c r="W27" s="8">
        <v>0</v>
      </c>
      <c r="X27" s="8">
        <v>18</v>
      </c>
      <c r="Y27" s="8">
        <v>48</v>
      </c>
      <c r="Z27" s="46"/>
    </row>
    <row r="28" ht="40" customHeight="1" spans="1:26">
      <c r="A28" s="8">
        <v>23</v>
      </c>
      <c r="B28" s="8" t="s">
        <v>44</v>
      </c>
      <c r="C28" s="8" t="s">
        <v>45</v>
      </c>
      <c r="D28" s="8" t="s">
        <v>214</v>
      </c>
      <c r="E28" s="8" t="s">
        <v>207</v>
      </c>
      <c r="F28" s="8" t="s">
        <v>215</v>
      </c>
      <c r="G28" s="8" t="s">
        <v>216</v>
      </c>
      <c r="H28" s="9" t="s">
        <v>67</v>
      </c>
      <c r="I28" s="8" t="s">
        <v>215</v>
      </c>
      <c r="J28" s="8">
        <v>2025.05</v>
      </c>
      <c r="K28" s="22">
        <v>2025.06</v>
      </c>
      <c r="L28" s="8" t="s">
        <v>207</v>
      </c>
      <c r="M28" s="8" t="s">
        <v>217</v>
      </c>
      <c r="N28" s="8" t="s">
        <v>218</v>
      </c>
      <c r="O28" s="22">
        <v>25</v>
      </c>
      <c r="P28" s="8">
        <v>25</v>
      </c>
      <c r="Q28" s="8">
        <v>0</v>
      </c>
      <c r="R28" s="8" t="s">
        <v>219</v>
      </c>
      <c r="S28" s="8" t="s">
        <v>220</v>
      </c>
      <c r="T28" s="8">
        <v>1</v>
      </c>
      <c r="U28" s="8">
        <v>260</v>
      </c>
      <c r="V28" s="22">
        <v>870</v>
      </c>
      <c r="W28" s="8">
        <v>0</v>
      </c>
      <c r="X28" s="8">
        <v>11</v>
      </c>
      <c r="Y28" s="8">
        <v>27</v>
      </c>
      <c r="Z28" s="46"/>
    </row>
    <row r="29" ht="40" customHeight="1" spans="1:26">
      <c r="A29" s="8">
        <v>24</v>
      </c>
      <c r="B29" s="8" t="s">
        <v>33</v>
      </c>
      <c r="C29" s="12" t="s">
        <v>221</v>
      </c>
      <c r="D29" s="12" t="s">
        <v>222</v>
      </c>
      <c r="E29" s="8" t="s">
        <v>223</v>
      </c>
      <c r="F29" s="8" t="s">
        <v>223</v>
      </c>
      <c r="G29" s="12" t="s">
        <v>224</v>
      </c>
      <c r="H29" s="9" t="s">
        <v>67</v>
      </c>
      <c r="I29" s="8" t="s">
        <v>223</v>
      </c>
      <c r="J29" s="8" t="s">
        <v>225</v>
      </c>
      <c r="K29" s="22">
        <v>2025.12</v>
      </c>
      <c r="L29" s="8" t="s">
        <v>226</v>
      </c>
      <c r="M29" s="9" t="s">
        <v>227</v>
      </c>
      <c r="N29" s="34" t="s">
        <v>228</v>
      </c>
      <c r="O29" s="22">
        <v>41</v>
      </c>
      <c r="P29" s="8">
        <v>41</v>
      </c>
      <c r="Q29" s="8">
        <v>0</v>
      </c>
      <c r="R29" s="12" t="s">
        <v>229</v>
      </c>
      <c r="S29" s="12" t="s">
        <v>229</v>
      </c>
      <c r="T29" s="8">
        <v>0</v>
      </c>
      <c r="U29" s="8">
        <v>220</v>
      </c>
      <c r="V29" s="8">
        <v>220</v>
      </c>
      <c r="W29" s="8">
        <v>0</v>
      </c>
      <c r="X29" s="8">
        <v>220</v>
      </c>
      <c r="Y29" s="8">
        <v>220</v>
      </c>
      <c r="Z29" s="46"/>
    </row>
    <row r="30" ht="40" customHeight="1" spans="1:26">
      <c r="A30" s="8">
        <v>25</v>
      </c>
      <c r="B30" s="8" t="s">
        <v>230</v>
      </c>
      <c r="C30" s="8" t="s">
        <v>231</v>
      </c>
      <c r="D30" s="8" t="s">
        <v>232</v>
      </c>
      <c r="E30" s="8" t="s">
        <v>223</v>
      </c>
      <c r="F30" s="8" t="s">
        <v>223</v>
      </c>
      <c r="G30" s="8" t="s">
        <v>233</v>
      </c>
      <c r="H30" s="8" t="s">
        <v>67</v>
      </c>
      <c r="I30" s="8" t="s">
        <v>223</v>
      </c>
      <c r="J30" s="8">
        <v>2025.4</v>
      </c>
      <c r="K30" s="22">
        <v>2025.12</v>
      </c>
      <c r="L30" s="8" t="s">
        <v>226</v>
      </c>
      <c r="M30" s="9" t="s">
        <v>234</v>
      </c>
      <c r="N30" s="26" t="s">
        <v>235</v>
      </c>
      <c r="O30" s="22">
        <v>44.1</v>
      </c>
      <c r="P30" s="8">
        <v>44.1</v>
      </c>
      <c r="Q30" s="8">
        <v>0</v>
      </c>
      <c r="R30" s="8" t="s">
        <v>236</v>
      </c>
      <c r="S30" s="8" t="s">
        <v>237</v>
      </c>
      <c r="T30" s="8"/>
      <c r="U30" s="8">
        <v>140</v>
      </c>
      <c r="V30" s="8">
        <v>147</v>
      </c>
      <c r="W30" s="8">
        <v>0</v>
      </c>
      <c r="X30" s="8">
        <v>140</v>
      </c>
      <c r="Y30" s="8">
        <v>147</v>
      </c>
      <c r="Z30" s="46"/>
    </row>
    <row r="31" ht="40" customHeight="1" spans="1:26">
      <c r="A31" s="8">
        <v>26</v>
      </c>
      <c r="B31" s="8" t="s">
        <v>230</v>
      </c>
      <c r="C31" s="8" t="s">
        <v>231</v>
      </c>
      <c r="D31" s="8" t="s">
        <v>238</v>
      </c>
      <c r="E31" s="8" t="s">
        <v>223</v>
      </c>
      <c r="F31" s="8" t="s">
        <v>223</v>
      </c>
      <c r="G31" s="8" t="s">
        <v>239</v>
      </c>
      <c r="H31" s="8" t="s">
        <v>67</v>
      </c>
      <c r="I31" s="8" t="s">
        <v>223</v>
      </c>
      <c r="J31" s="8">
        <v>2025.8</v>
      </c>
      <c r="K31" s="22">
        <v>2025.12</v>
      </c>
      <c r="L31" s="8" t="s">
        <v>226</v>
      </c>
      <c r="M31" s="9" t="s">
        <v>234</v>
      </c>
      <c r="N31" s="26" t="s">
        <v>240</v>
      </c>
      <c r="O31" s="22">
        <v>8</v>
      </c>
      <c r="P31" s="8">
        <v>8</v>
      </c>
      <c r="Q31" s="8">
        <v>0</v>
      </c>
      <c r="R31" s="8" t="s">
        <v>241</v>
      </c>
      <c r="S31" s="8" t="s">
        <v>242</v>
      </c>
      <c r="T31" s="8"/>
      <c r="U31" s="8">
        <v>15</v>
      </c>
      <c r="V31" s="8">
        <v>15</v>
      </c>
      <c r="W31" s="8">
        <v>0</v>
      </c>
      <c r="X31" s="8">
        <v>15</v>
      </c>
      <c r="Y31" s="8">
        <v>15</v>
      </c>
      <c r="Z31" s="46"/>
    </row>
    <row r="32" ht="40" customHeight="1" spans="1:26">
      <c r="A32" s="8">
        <v>27</v>
      </c>
      <c r="B32" s="8" t="s">
        <v>230</v>
      </c>
      <c r="C32" s="13" t="s">
        <v>243</v>
      </c>
      <c r="D32" s="13" t="s">
        <v>244</v>
      </c>
      <c r="E32" s="8" t="s">
        <v>223</v>
      </c>
      <c r="F32" s="8" t="s">
        <v>223</v>
      </c>
      <c r="G32" s="14" t="s">
        <v>245</v>
      </c>
      <c r="H32" s="8" t="s">
        <v>67</v>
      </c>
      <c r="I32" s="8" t="s">
        <v>223</v>
      </c>
      <c r="J32" s="14">
        <v>2025.1</v>
      </c>
      <c r="K32" s="35">
        <v>2025.12</v>
      </c>
      <c r="L32" s="8" t="s">
        <v>226</v>
      </c>
      <c r="M32" s="36" t="s">
        <v>246</v>
      </c>
      <c r="N32" s="37" t="s">
        <v>247</v>
      </c>
      <c r="O32" s="35">
        <v>30</v>
      </c>
      <c r="P32" s="38">
        <v>30</v>
      </c>
      <c r="Q32" s="8">
        <v>0</v>
      </c>
      <c r="R32" s="43" t="s">
        <v>248</v>
      </c>
      <c r="S32" s="43" t="s">
        <v>248</v>
      </c>
      <c r="T32" s="8"/>
      <c r="U32" s="8">
        <v>109</v>
      </c>
      <c r="V32" s="22">
        <v>230</v>
      </c>
      <c r="W32" s="8"/>
      <c r="X32" s="44">
        <v>109</v>
      </c>
      <c r="Y32" s="47">
        <v>230</v>
      </c>
      <c r="Z32" s="46"/>
    </row>
    <row r="33" ht="40" customHeight="1" spans="1:26">
      <c r="A33" s="8">
        <v>28</v>
      </c>
      <c r="B33" s="9" t="s">
        <v>249</v>
      </c>
      <c r="C33" s="13" t="s">
        <v>250</v>
      </c>
      <c r="D33" s="13" t="s">
        <v>251</v>
      </c>
      <c r="E33" s="8" t="s">
        <v>223</v>
      </c>
      <c r="F33" s="8" t="s">
        <v>223</v>
      </c>
      <c r="G33" s="9" t="s">
        <v>252</v>
      </c>
      <c r="H33" s="8" t="s">
        <v>67</v>
      </c>
      <c r="I33" s="8" t="s">
        <v>223</v>
      </c>
      <c r="J33" s="14">
        <v>2025.1</v>
      </c>
      <c r="K33" s="35">
        <v>2025.12</v>
      </c>
      <c r="L33" s="8" t="s">
        <v>226</v>
      </c>
      <c r="M33" s="9" t="s">
        <v>253</v>
      </c>
      <c r="N33" s="39" t="s">
        <v>254</v>
      </c>
      <c r="O33" s="24">
        <v>90</v>
      </c>
      <c r="P33" s="9">
        <v>90</v>
      </c>
      <c r="Q33" s="8">
        <v>0</v>
      </c>
      <c r="R33" s="9" t="s">
        <v>255</v>
      </c>
      <c r="S33" s="9" t="s">
        <v>255</v>
      </c>
      <c r="T33" s="8"/>
      <c r="U33" s="8"/>
      <c r="V33" s="22"/>
      <c r="W33" s="8"/>
      <c r="X33" s="8"/>
      <c r="Y33" s="8"/>
      <c r="Z33" s="46"/>
    </row>
    <row r="34" ht="40" customHeight="1" spans="1:26">
      <c r="A34" s="8">
        <v>29</v>
      </c>
      <c r="B34" s="8" t="s">
        <v>256</v>
      </c>
      <c r="C34" s="13" t="s">
        <v>256</v>
      </c>
      <c r="D34" s="13" t="s">
        <v>256</v>
      </c>
      <c r="E34" s="8" t="s">
        <v>223</v>
      </c>
      <c r="F34" s="8" t="s">
        <v>223</v>
      </c>
      <c r="G34" s="8" t="s">
        <v>257</v>
      </c>
      <c r="H34" s="8" t="s">
        <v>67</v>
      </c>
      <c r="I34" s="8" t="s">
        <v>223</v>
      </c>
      <c r="J34" s="14">
        <v>2025.1</v>
      </c>
      <c r="K34" s="35">
        <v>2025.12</v>
      </c>
      <c r="L34" s="8" t="s">
        <v>226</v>
      </c>
      <c r="M34" s="9" t="s">
        <v>258</v>
      </c>
      <c r="N34" s="39" t="s">
        <v>259</v>
      </c>
      <c r="O34" s="24">
        <v>30</v>
      </c>
      <c r="P34" s="24">
        <v>30</v>
      </c>
      <c r="Q34" s="8">
        <v>0</v>
      </c>
      <c r="R34" s="9" t="s">
        <v>260</v>
      </c>
      <c r="S34" s="9" t="s">
        <v>261</v>
      </c>
      <c r="T34" s="8"/>
      <c r="U34" s="8"/>
      <c r="V34" s="22"/>
      <c r="W34" s="8"/>
      <c r="X34" s="8"/>
      <c r="Y34" s="8"/>
      <c r="Z34" s="46"/>
    </row>
    <row r="35" ht="40" customHeight="1" spans="1:26">
      <c r="A35" s="8">
        <v>30</v>
      </c>
      <c r="B35" s="8" t="s">
        <v>33</v>
      </c>
      <c r="C35" s="8" t="s">
        <v>72</v>
      </c>
      <c r="D35" s="8" t="s">
        <v>72</v>
      </c>
      <c r="E35" s="8" t="s">
        <v>36</v>
      </c>
      <c r="F35" s="9" t="s">
        <v>262</v>
      </c>
      <c r="G35" s="9" t="s">
        <v>263</v>
      </c>
      <c r="H35" s="8" t="s">
        <v>264</v>
      </c>
      <c r="I35" s="8" t="s">
        <v>262</v>
      </c>
      <c r="J35" s="22">
        <v>2025.4</v>
      </c>
      <c r="K35" s="22">
        <v>2025.9</v>
      </c>
      <c r="L35" s="8" t="s">
        <v>76</v>
      </c>
      <c r="M35" s="8" t="s">
        <v>265</v>
      </c>
      <c r="N35" s="8" t="s">
        <v>266</v>
      </c>
      <c r="O35" s="22">
        <v>121</v>
      </c>
      <c r="P35" s="8">
        <v>70</v>
      </c>
      <c r="Q35" s="8">
        <v>51</v>
      </c>
      <c r="R35" s="8" t="s">
        <v>198</v>
      </c>
      <c r="S35" s="8" t="s">
        <v>267</v>
      </c>
      <c r="T35" s="8">
        <v>1</v>
      </c>
      <c r="U35" s="8">
        <v>545</v>
      </c>
      <c r="V35" s="8">
        <v>2074</v>
      </c>
      <c r="W35" s="8">
        <v>0</v>
      </c>
      <c r="X35" s="8">
        <v>10</v>
      </c>
      <c r="Y35" s="8">
        <v>29</v>
      </c>
      <c r="Z35" s="46"/>
    </row>
    <row r="36" ht="40" customHeight="1" spans="1:26">
      <c r="A36" s="8">
        <v>31</v>
      </c>
      <c r="B36" s="8" t="s">
        <v>33</v>
      </c>
      <c r="C36" s="8" t="s">
        <v>72</v>
      </c>
      <c r="D36" s="8" t="s">
        <v>72</v>
      </c>
      <c r="E36" s="8" t="s">
        <v>47</v>
      </c>
      <c r="F36" s="9" t="s">
        <v>268</v>
      </c>
      <c r="G36" s="9" t="s">
        <v>269</v>
      </c>
      <c r="H36" s="8" t="s">
        <v>50</v>
      </c>
      <c r="I36" s="8" t="s">
        <v>270</v>
      </c>
      <c r="J36" s="22">
        <v>2025.3</v>
      </c>
      <c r="K36" s="22">
        <v>2025.9</v>
      </c>
      <c r="L36" s="8" t="s">
        <v>76</v>
      </c>
      <c r="M36" s="8" t="s">
        <v>52</v>
      </c>
      <c r="N36" s="8" t="s">
        <v>271</v>
      </c>
      <c r="O36" s="22">
        <v>71</v>
      </c>
      <c r="P36" s="8">
        <v>70</v>
      </c>
      <c r="Q36" s="8">
        <v>1</v>
      </c>
      <c r="R36" s="8" t="s">
        <v>272</v>
      </c>
      <c r="S36" s="8" t="s">
        <v>273</v>
      </c>
      <c r="T36" s="8">
        <v>1</v>
      </c>
      <c r="U36" s="8">
        <v>575</v>
      </c>
      <c r="V36" s="8">
        <v>1730</v>
      </c>
      <c r="W36" s="8">
        <v>0</v>
      </c>
      <c r="X36" s="8">
        <v>32</v>
      </c>
      <c r="Y36" s="8">
        <v>92</v>
      </c>
      <c r="Z36" s="46"/>
    </row>
    <row r="37" ht="40" customHeight="1" spans="1:26">
      <c r="A37" s="8">
        <v>32</v>
      </c>
      <c r="B37" s="8" t="s">
        <v>33</v>
      </c>
      <c r="C37" s="9" t="s">
        <v>72</v>
      </c>
      <c r="D37" s="9" t="s">
        <v>72</v>
      </c>
      <c r="E37" s="9" t="s">
        <v>144</v>
      </c>
      <c r="F37" s="9" t="s">
        <v>274</v>
      </c>
      <c r="G37" s="9" t="s">
        <v>275</v>
      </c>
      <c r="H37" s="9" t="s">
        <v>50</v>
      </c>
      <c r="I37" s="9" t="s">
        <v>274</v>
      </c>
      <c r="J37" s="24">
        <v>2025.3</v>
      </c>
      <c r="K37" s="24">
        <v>2025.6</v>
      </c>
      <c r="L37" s="8" t="s">
        <v>76</v>
      </c>
      <c r="M37" s="9" t="s">
        <v>276</v>
      </c>
      <c r="N37" s="9" t="s">
        <v>277</v>
      </c>
      <c r="O37" s="24">
        <v>290</v>
      </c>
      <c r="P37" s="9">
        <v>70</v>
      </c>
      <c r="Q37" s="8">
        <v>220</v>
      </c>
      <c r="R37" s="8" t="s">
        <v>278</v>
      </c>
      <c r="S37" s="8" t="s">
        <v>279</v>
      </c>
      <c r="T37" s="9">
        <v>1</v>
      </c>
      <c r="U37" s="24">
        <v>29</v>
      </c>
      <c r="V37" s="9">
        <v>50</v>
      </c>
      <c r="W37" s="9">
        <v>0</v>
      </c>
      <c r="X37" s="9">
        <v>10</v>
      </c>
      <c r="Y37" s="8">
        <v>30</v>
      </c>
      <c r="Z37" s="46"/>
    </row>
    <row r="38" ht="40" customHeight="1" spans="1:26">
      <c r="A38" s="8">
        <v>33</v>
      </c>
      <c r="B38" s="8" t="s">
        <v>33</v>
      </c>
      <c r="C38" s="9" t="s">
        <v>72</v>
      </c>
      <c r="D38" s="9" t="s">
        <v>72</v>
      </c>
      <c r="E38" s="9" t="s">
        <v>144</v>
      </c>
      <c r="F38" s="15" t="s">
        <v>280</v>
      </c>
      <c r="G38" s="9" t="s">
        <v>281</v>
      </c>
      <c r="H38" s="9" t="s">
        <v>50</v>
      </c>
      <c r="I38" s="9" t="s">
        <v>280</v>
      </c>
      <c r="J38" s="24">
        <v>2025.3</v>
      </c>
      <c r="K38" s="24">
        <v>2025.7</v>
      </c>
      <c r="L38" s="8" t="s">
        <v>76</v>
      </c>
      <c r="M38" s="9" t="s">
        <v>282</v>
      </c>
      <c r="N38" s="9" t="s">
        <v>283</v>
      </c>
      <c r="O38" s="24">
        <v>82</v>
      </c>
      <c r="P38" s="9">
        <v>70</v>
      </c>
      <c r="Q38" s="8">
        <v>12</v>
      </c>
      <c r="R38" s="8" t="s">
        <v>204</v>
      </c>
      <c r="S38" s="8" t="s">
        <v>284</v>
      </c>
      <c r="T38" s="9">
        <v>1</v>
      </c>
      <c r="U38" s="24">
        <v>21</v>
      </c>
      <c r="V38" s="9">
        <v>35</v>
      </c>
      <c r="W38" s="9">
        <v>0</v>
      </c>
      <c r="X38" s="9">
        <v>5</v>
      </c>
      <c r="Y38" s="8">
        <v>6</v>
      </c>
      <c r="Z38" s="46"/>
    </row>
    <row r="39" ht="40" customHeight="1" spans="1:26">
      <c r="A39" s="8">
        <v>34</v>
      </c>
      <c r="B39" s="8" t="s">
        <v>33</v>
      </c>
      <c r="C39" s="8" t="s">
        <v>72</v>
      </c>
      <c r="D39" s="8" t="s">
        <v>72</v>
      </c>
      <c r="E39" s="9" t="s">
        <v>207</v>
      </c>
      <c r="F39" s="9" t="s">
        <v>285</v>
      </c>
      <c r="G39" s="9" t="s">
        <v>286</v>
      </c>
      <c r="H39" s="9" t="s">
        <v>287</v>
      </c>
      <c r="I39" s="9" t="s">
        <v>285</v>
      </c>
      <c r="J39" s="24">
        <v>2025.1</v>
      </c>
      <c r="K39" s="24">
        <v>2025.4</v>
      </c>
      <c r="L39" s="8" t="s">
        <v>76</v>
      </c>
      <c r="M39" s="9" t="s">
        <v>288</v>
      </c>
      <c r="N39" s="40" t="s">
        <v>289</v>
      </c>
      <c r="O39" s="24">
        <v>184</v>
      </c>
      <c r="P39" s="9">
        <v>70</v>
      </c>
      <c r="Q39" s="8">
        <v>114</v>
      </c>
      <c r="R39" s="8" t="s">
        <v>109</v>
      </c>
      <c r="S39" s="8" t="s">
        <v>290</v>
      </c>
      <c r="T39" s="9">
        <v>1</v>
      </c>
      <c r="U39" s="24">
        <v>260</v>
      </c>
      <c r="V39" s="9">
        <v>957</v>
      </c>
      <c r="W39" s="9">
        <v>0</v>
      </c>
      <c r="X39" s="9">
        <v>6</v>
      </c>
      <c r="Y39" s="8">
        <v>17</v>
      </c>
      <c r="Z39" s="46"/>
    </row>
    <row r="40" ht="40" customHeight="1" spans="1:26">
      <c r="A40" s="8">
        <v>35</v>
      </c>
      <c r="B40" s="8" t="s">
        <v>33</v>
      </c>
      <c r="C40" s="9" t="s">
        <v>72</v>
      </c>
      <c r="D40" s="8" t="s">
        <v>72</v>
      </c>
      <c r="E40" s="9" t="s">
        <v>88</v>
      </c>
      <c r="F40" s="9" t="s">
        <v>291</v>
      </c>
      <c r="G40" s="9" t="s">
        <v>292</v>
      </c>
      <c r="H40" s="9" t="s">
        <v>50</v>
      </c>
      <c r="I40" s="9" t="s">
        <v>96</v>
      </c>
      <c r="J40" s="24">
        <v>2025.4</v>
      </c>
      <c r="K40" s="41">
        <v>2025.1</v>
      </c>
      <c r="L40" s="8" t="s">
        <v>76</v>
      </c>
      <c r="M40" s="9" t="s">
        <v>293</v>
      </c>
      <c r="N40" s="9" t="s">
        <v>294</v>
      </c>
      <c r="O40" s="24">
        <v>76.8</v>
      </c>
      <c r="P40" s="9">
        <v>70</v>
      </c>
      <c r="Q40" s="8">
        <v>6.8</v>
      </c>
      <c r="R40" s="8" t="s">
        <v>278</v>
      </c>
      <c r="S40" s="8" t="s">
        <v>295</v>
      </c>
      <c r="T40" s="9">
        <v>1</v>
      </c>
      <c r="U40" s="9">
        <v>248</v>
      </c>
      <c r="V40" s="9">
        <v>1297</v>
      </c>
      <c r="W40" s="9">
        <v>0</v>
      </c>
      <c r="X40" s="9">
        <v>18</v>
      </c>
      <c r="Y40" s="8">
        <v>35</v>
      </c>
      <c r="Z40" s="46"/>
    </row>
    <row r="41" ht="40" customHeight="1" spans="1:26">
      <c r="A41" s="8">
        <v>36</v>
      </c>
      <c r="B41" s="8" t="s">
        <v>33</v>
      </c>
      <c r="C41" s="8" t="s">
        <v>72</v>
      </c>
      <c r="D41" s="8" t="s">
        <v>72</v>
      </c>
      <c r="E41" s="8" t="s">
        <v>158</v>
      </c>
      <c r="F41" s="9" t="s">
        <v>296</v>
      </c>
      <c r="G41" s="9" t="s">
        <v>297</v>
      </c>
      <c r="H41" s="8" t="s">
        <v>50</v>
      </c>
      <c r="I41" s="8" t="s">
        <v>296</v>
      </c>
      <c r="J41" s="22">
        <v>2025.4</v>
      </c>
      <c r="K41" s="41">
        <v>2025.1</v>
      </c>
      <c r="L41" s="8" t="s">
        <v>76</v>
      </c>
      <c r="M41" s="8" t="s">
        <v>298</v>
      </c>
      <c r="N41" s="8" t="s">
        <v>299</v>
      </c>
      <c r="O41" s="22">
        <v>70</v>
      </c>
      <c r="P41" s="8">
        <v>70</v>
      </c>
      <c r="Q41" s="8"/>
      <c r="R41" s="8" t="s">
        <v>278</v>
      </c>
      <c r="S41" s="8" t="s">
        <v>300</v>
      </c>
      <c r="T41" s="8">
        <v>1</v>
      </c>
      <c r="U41" s="8">
        <v>50</v>
      </c>
      <c r="V41" s="8">
        <v>83</v>
      </c>
      <c r="W41" s="8">
        <v>0</v>
      </c>
      <c r="X41" s="8">
        <v>3</v>
      </c>
      <c r="Y41" s="8">
        <v>8</v>
      </c>
      <c r="Z41" s="46"/>
    </row>
    <row r="42" ht="40" customHeight="1" spans="1:26">
      <c r="A42" s="8">
        <v>37</v>
      </c>
      <c r="B42" s="8" t="s">
        <v>33</v>
      </c>
      <c r="C42" s="8" t="s">
        <v>72</v>
      </c>
      <c r="D42" s="8" t="s">
        <v>72</v>
      </c>
      <c r="E42" s="8" t="s">
        <v>176</v>
      </c>
      <c r="F42" s="9" t="s">
        <v>301</v>
      </c>
      <c r="G42" s="9" t="s">
        <v>302</v>
      </c>
      <c r="H42" s="8" t="s">
        <v>50</v>
      </c>
      <c r="I42" s="8" t="s">
        <v>301</v>
      </c>
      <c r="J42" s="22">
        <v>2025.4</v>
      </c>
      <c r="K42" s="22">
        <v>2025.9</v>
      </c>
      <c r="L42" s="8" t="s">
        <v>76</v>
      </c>
      <c r="M42" s="8" t="s">
        <v>303</v>
      </c>
      <c r="N42" s="8" t="s">
        <v>304</v>
      </c>
      <c r="O42" s="22">
        <v>72.5</v>
      </c>
      <c r="P42" s="8">
        <v>70</v>
      </c>
      <c r="Q42" s="8"/>
      <c r="R42" s="8" t="s">
        <v>204</v>
      </c>
      <c r="S42" s="8" t="s">
        <v>305</v>
      </c>
      <c r="T42" s="8">
        <v>2</v>
      </c>
      <c r="U42" s="8">
        <v>60</v>
      </c>
      <c r="V42" s="8">
        <v>118</v>
      </c>
      <c r="W42" s="8">
        <v>0</v>
      </c>
      <c r="X42" s="8">
        <v>2</v>
      </c>
      <c r="Y42" s="8">
        <v>2</v>
      </c>
      <c r="Z42" s="46"/>
    </row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 spans="1:1">
      <c r="A102" s="48"/>
    </row>
    <row r="103" ht="18.75" customHeight="1" spans="1:1">
      <c r="A103" s="48"/>
    </row>
    <row r="104" ht="18.75" customHeight="1" spans="1:1">
      <c r="A104" s="48"/>
    </row>
    <row r="105" ht="18.75" spans="1:1">
      <c r="A105" s="48"/>
    </row>
    <row r="106" ht="18.75" customHeight="1" spans="1:1">
      <c r="A106" s="48"/>
    </row>
    <row r="107" ht="18.75" spans="1:1">
      <c r="A107" s="48"/>
    </row>
    <row r="108" ht="18.75" spans="1:1">
      <c r="A108" s="48"/>
    </row>
    <row r="109" ht="18.75" spans="1:1">
      <c r="A109" s="48"/>
    </row>
    <row r="110" ht="18.75" spans="1:1">
      <c r="A110" s="48"/>
    </row>
    <row r="111" ht="18.75" spans="1:1">
      <c r="A111" s="48"/>
    </row>
    <row r="112" ht="18.75" spans="1:1">
      <c r="A112" s="48"/>
    </row>
    <row r="113" ht="18.75" spans="1:1">
      <c r="A113" s="48"/>
    </row>
    <row r="114" ht="18.75" spans="1:1">
      <c r="A114" s="48"/>
    </row>
    <row r="115" ht="18.75" spans="1:1">
      <c r="A115" s="48"/>
    </row>
    <row r="116" ht="18.75" spans="1:1">
      <c r="A116" s="48"/>
    </row>
  </sheetData>
  <mergeCells count="30">
    <mergeCell ref="A1:Z1"/>
    <mergeCell ref="A2:C2"/>
    <mergeCell ref="X2:Z2"/>
    <mergeCell ref="B3:D3"/>
    <mergeCell ref="J3:K3"/>
    <mergeCell ref="O3:Q3"/>
    <mergeCell ref="T3:Y3"/>
    <mergeCell ref="P4:Q4"/>
    <mergeCell ref="W4:Y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年度资金项目实施计划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天立</cp:lastModifiedBy>
  <dcterms:created xsi:type="dcterms:W3CDTF">2024-09-21T07:28:00Z</dcterms:created>
  <dcterms:modified xsi:type="dcterms:W3CDTF">2024-12-10T07:23:08Z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DB54F5CE010F4CB3B38719759D79E075_13</vt:lpwstr>
  </property>
</Properties>
</file>