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Sheet1" sheetId="1" r:id="rId1"/>
    <sheet name="Sheet1 (2)" sheetId="2" r:id="rId2"/>
  </sheets>
  <calcPr calcId="144525"/>
</workbook>
</file>

<file path=xl/sharedStrings.xml><?xml version="1.0" encoding="utf-8"?>
<sst xmlns="http://schemas.openxmlformats.org/spreadsheetml/2006/main" count="74" uniqueCount="60">
  <si>
    <t>永济市农业产业化省级重点龙头企业贷款情况表</t>
  </si>
  <si>
    <t>单位：万元</t>
  </si>
  <si>
    <t>序号</t>
  </si>
  <si>
    <t>龙头企业
名称</t>
  </si>
  <si>
    <t>贷款
银行</t>
  </si>
  <si>
    <t>贷款
金额</t>
  </si>
  <si>
    <t>贷款利率（年利率）</t>
  </si>
  <si>
    <t>贷款期限
（2022年1月1日至2021年12月31日）</t>
  </si>
  <si>
    <t>贷款贴息金额</t>
  </si>
  <si>
    <t>应贴息</t>
  </si>
  <si>
    <t>实际贴息</t>
  </si>
  <si>
    <t>备注</t>
  </si>
  <si>
    <t>山西永济市
超人奶业有限责任公司</t>
  </si>
  <si>
    <t>交通银行</t>
  </si>
  <si>
    <t>2022.1.1-2022.12.14</t>
  </si>
  <si>
    <t>11.5月（一年期）</t>
  </si>
  <si>
    <t>永济农商行</t>
  </si>
  <si>
    <t>2022.1.1-2022.06.16</t>
  </si>
  <si>
    <t>5.5月（一年期）</t>
  </si>
  <si>
    <t>2022.5.30-2022.12.31</t>
  </si>
  <si>
    <t>7月（一年期）</t>
  </si>
  <si>
    <t>内蒙古惠商互联网
小额贷款有限公司</t>
  </si>
  <si>
    <t>2022.1.1-2022.12.31</t>
  </si>
  <si>
    <t>12月（一年期以上）</t>
  </si>
  <si>
    <t>惠商商业保理有限公司</t>
  </si>
  <si>
    <t>2022.1.1-2022.10.27</t>
  </si>
  <si>
    <t>11月（一年期）</t>
  </si>
  <si>
    <t>2022.9.01-2022.12.31</t>
  </si>
  <si>
    <t>4月（一年期以上）</t>
  </si>
  <si>
    <t>山西永济牧原农牧有限公司</t>
  </si>
  <si>
    <t>中国银行</t>
  </si>
  <si>
    <t>2022.6.24-2023.6.24</t>
  </si>
  <si>
    <t>6月（一年期）</t>
  </si>
  <si>
    <t>永济市鑫麦康面业股份有限公司</t>
  </si>
  <si>
    <t>中国农业银行永济支行</t>
  </si>
  <si>
    <t>2022年3月30日至2023年12月31日</t>
  </si>
  <si>
    <t>9月（一年期）</t>
  </si>
  <si>
    <t>中国银行永济支行</t>
  </si>
  <si>
    <t>2022年7月5日至2023年7月5日</t>
  </si>
  <si>
    <t>山西长荣农业科技股份有限公司</t>
  </si>
  <si>
    <t>交通银行股份有限公司运城分行</t>
  </si>
  <si>
    <t>2022年01月30日至2022年12月31日</t>
  </si>
  <si>
    <t>山西永济农村商业银行股份有限公司</t>
  </si>
  <si>
    <t>2022年1月1日至2022年7月13日</t>
  </si>
  <si>
    <t>6.5月（一年期）</t>
  </si>
  <si>
    <t>2022年07月26日至2022年12月31日</t>
  </si>
  <si>
    <t>5月（一年期）</t>
  </si>
  <si>
    <t>中国农业银行股份有限公司永济市支行</t>
  </si>
  <si>
    <t>2022年07月31日至2022年12月31日</t>
  </si>
  <si>
    <t>永济市省级农业产业化龙头企业贷款情况表</t>
  </si>
  <si>
    <t>贷款期限
（2020年5月1日至2021年2月28日）</t>
  </si>
  <si>
    <t>贷款
利息
金额</t>
  </si>
  <si>
    <t>山西永济市超人奶业有限责任公司</t>
  </si>
  <si>
    <t>永济市农商行</t>
  </si>
  <si>
    <t>2019.01.11-2020.07.10</t>
  </si>
  <si>
    <t>2020.06.26-2021.06.25</t>
  </si>
  <si>
    <t>交通银行运城分行</t>
  </si>
  <si>
    <t>2020.09.27-2021.09.02</t>
  </si>
  <si>
    <t>合计</t>
  </si>
  <si>
    <t>注：年利率大于8.14%不用填报。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</si>
</sst>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2"/>
      <name val="宋体"/>
      <charset val="134"/>
    </font>
    <font>
      <sz val="14"/>
      <name val="宋体"/>
      <charset val="134"/>
    </font>
    <font>
      <sz val="11"/>
      <name val="宋体"/>
      <charset val="134"/>
    </font>
    <font>
      <b/>
      <sz val="18"/>
      <name val="宋体"/>
      <charset val="134"/>
    </font>
    <font>
      <b/>
      <sz val="10"/>
      <name val="仿宋"/>
      <charset val="0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0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8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5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/>
  </cellStyleXfs>
  <cellXfs count="5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 vertical="center"/>
    </xf>
    <xf numFmtId="0" fontId="1" fillId="0" borderId="0" xfId="0" applyFont="1" applyFill="1" applyAlignment="1">
      <alignment horizontal="right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7" fillId="0" borderId="4" xfId="0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0" fontId="0" fillId="0" borderId="0" xfId="0" applyAlignment="1">
      <alignment horizontal="left" vertical="top"/>
    </xf>
    <xf numFmtId="0" fontId="7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49" fontId="10" fillId="0" borderId="4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10" fillId="0" borderId="3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0" fontId="9" fillId="0" borderId="1" xfId="0" applyNumberFormat="1" applyFont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3" fontId="11" fillId="0" borderId="1" xfId="0" applyNumberFormat="1" applyFont="1" applyBorder="1" applyAlignment="1">
      <alignment horizontal="center" vertical="center"/>
    </xf>
    <xf numFmtId="10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10" fontId="11" fillId="0" borderId="1" xfId="0" applyNumberFormat="1" applyFont="1" applyBorder="1" applyAlignment="1">
      <alignment horizontal="center" vertical="center"/>
    </xf>
    <xf numFmtId="49" fontId="7" fillId="0" borderId="4" xfId="0" applyNumberFormat="1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"/>
  <sheetViews>
    <sheetView tabSelected="1" topLeftCell="A6" workbookViewId="0">
      <selection activeCell="A19" sqref="A19:J19"/>
    </sheetView>
  </sheetViews>
  <sheetFormatPr defaultColWidth="9" defaultRowHeight="13.5"/>
  <cols>
    <col min="1" max="1" width="7.44166666666667" customWidth="1"/>
    <col min="2" max="2" width="18.225" customWidth="1"/>
    <col min="3" max="3" width="18.1083333333333" customWidth="1"/>
    <col min="4" max="4" width="7.5" customWidth="1"/>
    <col min="5" max="5" width="10" customWidth="1"/>
    <col min="6" max="6" width="31.5" customWidth="1"/>
    <col min="7" max="7" width="14.75" customWidth="1"/>
    <col min="8" max="8" width="8" customWidth="1"/>
    <col min="9" max="9" width="7.25" customWidth="1"/>
    <col min="10" max="10" width="18" customWidth="1"/>
  </cols>
  <sheetData>
    <row r="1" s="1" customFormat="1" ht="22.5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1" customFormat="1" ht="22" customHeight="1" spans="1:10">
      <c r="A2" s="5"/>
      <c r="B2" s="6"/>
      <c r="C2" s="7"/>
      <c r="D2" s="6"/>
      <c r="E2" s="6"/>
      <c r="F2" s="8"/>
      <c r="G2" s="9" t="s">
        <v>1</v>
      </c>
      <c r="H2" s="9"/>
      <c r="I2" s="9"/>
      <c r="J2" s="9"/>
    </row>
    <row r="3" s="2" customFormat="1" ht="18.75" spans="1:10">
      <c r="A3" s="10" t="s">
        <v>2</v>
      </c>
      <c r="B3" s="11" t="s">
        <v>3</v>
      </c>
      <c r="C3" s="10" t="s">
        <v>4</v>
      </c>
      <c r="D3" s="11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55" t="s">
        <v>11</v>
      </c>
    </row>
    <row r="4" s="2" customFormat="1" ht="18.75" spans="1:10">
      <c r="A4" s="10"/>
      <c r="B4" s="11"/>
      <c r="C4" s="10"/>
      <c r="D4" s="11"/>
      <c r="E4" s="10"/>
      <c r="F4" s="10"/>
      <c r="G4" s="10"/>
      <c r="H4" s="10"/>
      <c r="I4" s="10"/>
      <c r="J4" s="55"/>
    </row>
    <row r="5" s="3" customFormat="1" ht="25" customHeight="1" spans="1:10">
      <c r="A5" s="18">
        <v>1</v>
      </c>
      <c r="B5" s="32" t="s">
        <v>12</v>
      </c>
      <c r="C5" s="18" t="s">
        <v>13</v>
      </c>
      <c r="D5" s="18">
        <v>300</v>
      </c>
      <c r="E5" s="19">
        <v>0.042</v>
      </c>
      <c r="F5" s="33" t="s">
        <v>14</v>
      </c>
      <c r="G5" s="34">
        <v>10.49</v>
      </c>
      <c r="H5" s="35">
        <v>60</v>
      </c>
      <c r="I5" s="56">
        <v>24.02</v>
      </c>
      <c r="J5" s="37" t="s">
        <v>15</v>
      </c>
    </row>
    <row r="6" s="3" customFormat="1" ht="25" customHeight="1" spans="1:10">
      <c r="A6" s="18"/>
      <c r="B6" s="32"/>
      <c r="C6" s="18" t="s">
        <v>16</v>
      </c>
      <c r="D6" s="18">
        <v>999</v>
      </c>
      <c r="E6" s="19">
        <v>0.0612</v>
      </c>
      <c r="F6" s="18" t="s">
        <v>17</v>
      </c>
      <c r="G6" s="34">
        <v>16.71</v>
      </c>
      <c r="H6" s="36"/>
      <c r="I6" s="36"/>
      <c r="J6" s="37" t="s">
        <v>18</v>
      </c>
    </row>
    <row r="7" s="3" customFormat="1" ht="25" customHeight="1" spans="1:10">
      <c r="A7" s="18"/>
      <c r="B7" s="32"/>
      <c r="C7" s="18"/>
      <c r="D7" s="18"/>
      <c r="E7" s="19">
        <v>0.051</v>
      </c>
      <c r="F7" s="18" t="s">
        <v>19</v>
      </c>
      <c r="G7" s="34">
        <v>21.27</v>
      </c>
      <c r="H7" s="36"/>
      <c r="I7" s="36"/>
      <c r="J7" s="37" t="s">
        <v>20</v>
      </c>
    </row>
    <row r="8" s="3" customFormat="1" ht="25" customHeight="1" spans="1:10">
      <c r="A8" s="18"/>
      <c r="B8" s="32"/>
      <c r="C8" s="18" t="s">
        <v>21</v>
      </c>
      <c r="D8" s="18">
        <v>500</v>
      </c>
      <c r="E8" s="19">
        <v>0.0494</v>
      </c>
      <c r="F8" s="18" t="s">
        <v>22</v>
      </c>
      <c r="G8" s="34">
        <v>21.5</v>
      </c>
      <c r="H8" s="36"/>
      <c r="I8" s="36"/>
      <c r="J8" s="37" t="s">
        <v>23</v>
      </c>
    </row>
    <row r="9" s="3" customFormat="1" ht="25" customHeight="1" spans="1:10">
      <c r="A9" s="18"/>
      <c r="B9" s="32"/>
      <c r="C9" s="18"/>
      <c r="D9" s="18">
        <v>500</v>
      </c>
      <c r="E9" s="19">
        <v>0.075</v>
      </c>
      <c r="F9" s="18" t="s">
        <v>22</v>
      </c>
      <c r="G9" s="34">
        <v>21.5</v>
      </c>
      <c r="H9" s="36"/>
      <c r="I9" s="36"/>
      <c r="J9" s="37" t="s">
        <v>23</v>
      </c>
    </row>
    <row r="10" s="3" customFormat="1" ht="25" customHeight="1" spans="1:10">
      <c r="A10" s="18"/>
      <c r="B10" s="32"/>
      <c r="C10" s="18" t="s">
        <v>24</v>
      </c>
      <c r="D10" s="18">
        <v>400</v>
      </c>
      <c r="E10" s="19">
        <v>0.07</v>
      </c>
      <c r="F10" s="18" t="s">
        <v>25</v>
      </c>
      <c r="G10" s="34">
        <v>13.38</v>
      </c>
      <c r="H10" s="36"/>
      <c r="I10" s="36"/>
      <c r="J10" s="37" t="s">
        <v>26</v>
      </c>
    </row>
    <row r="11" s="3" customFormat="1" ht="25" customHeight="1" spans="1:10">
      <c r="A11" s="18"/>
      <c r="B11" s="32"/>
      <c r="C11" s="18"/>
      <c r="D11" s="18">
        <v>1500</v>
      </c>
      <c r="E11" s="19">
        <v>0.075</v>
      </c>
      <c r="F11" s="18" t="s">
        <v>27</v>
      </c>
      <c r="G11" s="37">
        <v>21.5</v>
      </c>
      <c r="H11" s="38"/>
      <c r="I11" s="38"/>
      <c r="J11" s="37" t="s">
        <v>28</v>
      </c>
    </row>
    <row r="12" s="3" customFormat="1" ht="25" customHeight="1" spans="1:10">
      <c r="A12" s="18">
        <v>2</v>
      </c>
      <c r="B12" s="39" t="s">
        <v>29</v>
      </c>
      <c r="C12" s="39" t="s">
        <v>30</v>
      </c>
      <c r="D12" s="18">
        <v>7000</v>
      </c>
      <c r="E12" s="40">
        <v>0.0435</v>
      </c>
      <c r="F12" s="39" t="s">
        <v>31</v>
      </c>
      <c r="G12" s="37">
        <v>127.75</v>
      </c>
      <c r="H12" s="37">
        <v>60</v>
      </c>
      <c r="I12" s="32">
        <v>24.02</v>
      </c>
      <c r="J12" s="37" t="s">
        <v>32</v>
      </c>
    </row>
    <row r="13" s="3" customFormat="1" ht="25" customHeight="1" spans="1:10">
      <c r="A13" s="16">
        <v>3</v>
      </c>
      <c r="B13" s="17" t="s">
        <v>33</v>
      </c>
      <c r="C13" s="18" t="s">
        <v>34</v>
      </c>
      <c r="D13" s="18">
        <v>233.4</v>
      </c>
      <c r="E13" s="19">
        <v>0.039</v>
      </c>
      <c r="F13" s="18" t="s">
        <v>35</v>
      </c>
      <c r="G13" s="37">
        <v>6.39</v>
      </c>
      <c r="H13" s="17">
        <v>5.94</v>
      </c>
      <c r="I13" s="17">
        <v>5.94</v>
      </c>
      <c r="J13" s="37" t="s">
        <v>36</v>
      </c>
    </row>
    <row r="14" s="3" customFormat="1" ht="25" customHeight="1" spans="1:10">
      <c r="A14" s="24"/>
      <c r="B14" s="25"/>
      <c r="C14" s="18" t="s">
        <v>37</v>
      </c>
      <c r="D14" s="18">
        <v>300</v>
      </c>
      <c r="E14" s="19">
        <v>0.039</v>
      </c>
      <c r="F14" s="18" t="s">
        <v>38</v>
      </c>
      <c r="G14" s="37">
        <v>5.48</v>
      </c>
      <c r="H14" s="41"/>
      <c r="I14" s="41"/>
      <c r="J14" s="37" t="s">
        <v>32</v>
      </c>
    </row>
    <row r="15" ht="36" customHeight="1" spans="1:10">
      <c r="A15" s="42">
        <v>4</v>
      </c>
      <c r="B15" s="43" t="s">
        <v>39</v>
      </c>
      <c r="C15" s="44" t="s">
        <v>40</v>
      </c>
      <c r="D15" s="45">
        <v>800</v>
      </c>
      <c r="E15" s="46">
        <v>0.05</v>
      </c>
      <c r="F15" s="47" t="s">
        <v>41</v>
      </c>
      <c r="G15" s="32">
        <v>26.77</v>
      </c>
      <c r="H15" s="17">
        <v>30.5</v>
      </c>
      <c r="I15" s="17">
        <v>24.02</v>
      </c>
      <c r="J15" s="57" t="s">
        <v>26</v>
      </c>
    </row>
    <row r="16" ht="24" spans="1:10">
      <c r="A16" s="48"/>
      <c r="B16" s="49"/>
      <c r="C16" s="47" t="s">
        <v>42</v>
      </c>
      <c r="D16" s="45">
        <v>500</v>
      </c>
      <c r="E16" s="50">
        <v>0.0775</v>
      </c>
      <c r="F16" s="47" t="s">
        <v>43</v>
      </c>
      <c r="G16" s="32">
        <v>9.89</v>
      </c>
      <c r="H16" s="51"/>
      <c r="I16" s="51"/>
      <c r="J16" s="57" t="s">
        <v>44</v>
      </c>
    </row>
    <row r="17" ht="24" spans="1:10">
      <c r="A17" s="48"/>
      <c r="B17" s="49"/>
      <c r="C17" s="47" t="s">
        <v>42</v>
      </c>
      <c r="D17" s="45">
        <v>1000</v>
      </c>
      <c r="E17" s="46">
        <v>0.1008</v>
      </c>
      <c r="F17" s="47" t="s">
        <v>45</v>
      </c>
      <c r="G17" s="32">
        <v>15.21</v>
      </c>
      <c r="H17" s="51"/>
      <c r="I17" s="51"/>
      <c r="J17" s="57" t="s">
        <v>46</v>
      </c>
    </row>
    <row r="18" ht="24" spans="1:10">
      <c r="A18" s="52"/>
      <c r="B18" s="53"/>
      <c r="C18" s="44" t="s">
        <v>47</v>
      </c>
      <c r="D18" s="45">
        <v>600</v>
      </c>
      <c r="E18" s="46">
        <v>0.0435</v>
      </c>
      <c r="F18" s="47" t="s">
        <v>48</v>
      </c>
      <c r="G18" s="32">
        <v>9.13</v>
      </c>
      <c r="H18" s="41"/>
      <c r="I18" s="41"/>
      <c r="J18" s="57" t="s">
        <v>46</v>
      </c>
    </row>
    <row r="19" ht="27" customHeight="1" spans="1:10">
      <c r="A19" s="54"/>
      <c r="B19" s="54"/>
      <c r="C19" s="54"/>
      <c r="D19" s="54"/>
      <c r="E19" s="54"/>
      <c r="F19" s="54"/>
      <c r="G19" s="54"/>
      <c r="H19" s="54"/>
      <c r="I19" s="54"/>
      <c r="J19" s="54"/>
    </row>
  </sheetData>
  <mergeCells count="29">
    <mergeCell ref="A1:J1"/>
    <mergeCell ref="G2:J2"/>
    <mergeCell ref="A19:J19"/>
    <mergeCell ref="A3:A4"/>
    <mergeCell ref="A5:A11"/>
    <mergeCell ref="A13:A14"/>
    <mergeCell ref="A15:A18"/>
    <mergeCell ref="B3:B4"/>
    <mergeCell ref="B5:B11"/>
    <mergeCell ref="B13:B14"/>
    <mergeCell ref="B15:B18"/>
    <mergeCell ref="C3:C4"/>
    <mergeCell ref="C6:C7"/>
    <mergeCell ref="C8:C9"/>
    <mergeCell ref="C10:C11"/>
    <mergeCell ref="D3:D4"/>
    <mergeCell ref="D6:D7"/>
    <mergeCell ref="E3:E4"/>
    <mergeCell ref="F3:F4"/>
    <mergeCell ref="G3:G4"/>
    <mergeCell ref="H3:H4"/>
    <mergeCell ref="H5:H11"/>
    <mergeCell ref="H13:H14"/>
    <mergeCell ref="H15:H18"/>
    <mergeCell ref="I3:I4"/>
    <mergeCell ref="I5:I11"/>
    <mergeCell ref="I13:I14"/>
    <mergeCell ref="I15:I18"/>
    <mergeCell ref="J3:J4"/>
  </mergeCells>
  <printOptions horizontalCentered="1"/>
  <pageMargins left="0.472222222222222" right="0.354166666666667" top="0.747916666666667" bottom="1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E9" sqref="E9"/>
    </sheetView>
  </sheetViews>
  <sheetFormatPr defaultColWidth="9" defaultRowHeight="13.5" outlineLevelCol="7"/>
  <cols>
    <col min="1" max="1" width="7.44166666666667" customWidth="1"/>
    <col min="2" max="2" width="18.225" customWidth="1"/>
    <col min="3" max="3" width="18.1083333333333" customWidth="1"/>
    <col min="4" max="4" width="7.5" customWidth="1"/>
    <col min="5" max="5" width="11.8833333333333" customWidth="1"/>
    <col min="6" max="6" width="36.225" customWidth="1"/>
    <col min="7" max="7" width="18.5583333333333" customWidth="1"/>
    <col min="8" max="8" width="14.775" customWidth="1"/>
  </cols>
  <sheetData>
    <row r="1" s="1" customFormat="1" ht="22.5" spans="1:8">
      <c r="A1" s="4" t="s">
        <v>49</v>
      </c>
      <c r="B1" s="4"/>
      <c r="C1" s="4"/>
      <c r="D1" s="4"/>
      <c r="E1" s="4"/>
      <c r="F1" s="4"/>
      <c r="G1" s="4"/>
      <c r="H1" s="4"/>
    </row>
    <row r="2" s="1" customFormat="1" ht="24" customHeight="1" spans="1:8">
      <c r="A2" s="5"/>
      <c r="B2" s="6"/>
      <c r="C2" s="7"/>
      <c r="D2" s="6"/>
      <c r="E2" s="8"/>
      <c r="F2" s="8"/>
      <c r="G2" s="9" t="s">
        <v>1</v>
      </c>
      <c r="H2" s="9"/>
    </row>
    <row r="3" s="2" customFormat="1" ht="45" customHeight="1" spans="1:8">
      <c r="A3" s="10" t="s">
        <v>2</v>
      </c>
      <c r="B3" s="11" t="s">
        <v>3</v>
      </c>
      <c r="C3" s="10" t="s">
        <v>4</v>
      </c>
      <c r="D3" s="11" t="s">
        <v>5</v>
      </c>
      <c r="E3" s="10" t="s">
        <v>6</v>
      </c>
      <c r="F3" s="10" t="s">
        <v>50</v>
      </c>
      <c r="G3" s="12" t="s">
        <v>51</v>
      </c>
      <c r="H3" s="13" t="s">
        <v>11</v>
      </c>
    </row>
    <row r="4" s="2" customFormat="1" ht="10" customHeight="1" spans="1:8">
      <c r="A4" s="10"/>
      <c r="B4" s="11"/>
      <c r="C4" s="10"/>
      <c r="D4" s="11"/>
      <c r="E4" s="10"/>
      <c r="F4" s="10"/>
      <c r="G4" s="14"/>
      <c r="H4" s="15"/>
    </row>
    <row r="5" s="3" customFormat="1" ht="50" customHeight="1" spans="1:8">
      <c r="A5" s="16">
        <v>1</v>
      </c>
      <c r="B5" s="17" t="s">
        <v>52</v>
      </c>
      <c r="C5" s="18" t="s">
        <v>53</v>
      </c>
      <c r="D5" s="18">
        <v>999</v>
      </c>
      <c r="E5" s="19">
        <v>0.1047</v>
      </c>
      <c r="F5" s="20" t="s">
        <v>54</v>
      </c>
      <c r="G5" s="20">
        <v>47.95</v>
      </c>
      <c r="H5" s="21"/>
    </row>
    <row r="6" s="3" customFormat="1" ht="50" customHeight="1" spans="1:8">
      <c r="A6" s="22"/>
      <c r="B6" s="23"/>
      <c r="C6" s="18" t="s">
        <v>53</v>
      </c>
      <c r="D6" s="18">
        <v>999</v>
      </c>
      <c r="E6" s="19">
        <v>0.0612</v>
      </c>
      <c r="F6" s="20" t="s">
        <v>55</v>
      </c>
      <c r="G6" s="20">
        <v>10.53</v>
      </c>
      <c r="H6" s="21"/>
    </row>
    <row r="7" s="3" customFormat="1" ht="50" customHeight="1" spans="1:8">
      <c r="A7" s="24"/>
      <c r="B7" s="25"/>
      <c r="C7" s="18" t="s">
        <v>56</v>
      </c>
      <c r="D7" s="24">
        <v>300</v>
      </c>
      <c r="E7" s="19">
        <v>0.042</v>
      </c>
      <c r="F7" s="20" t="s">
        <v>57</v>
      </c>
      <c r="G7" s="20">
        <v>5.04</v>
      </c>
      <c r="H7" s="21"/>
    </row>
    <row r="8" s="3" customFormat="1" ht="25" customHeight="1" spans="1:8">
      <c r="A8" s="26" t="s">
        <v>58</v>
      </c>
      <c r="B8" s="27"/>
      <c r="C8" s="28"/>
      <c r="D8" s="21"/>
      <c r="E8" s="21"/>
      <c r="F8" s="21"/>
      <c r="G8" s="20">
        <f>SUM(G5:G7)</f>
        <v>63.52</v>
      </c>
      <c r="H8" s="29"/>
    </row>
    <row r="9" s="3" customFormat="1" ht="25" customHeight="1" spans="1:8">
      <c r="A9" s="30"/>
      <c r="B9" s="27"/>
      <c r="C9" s="28"/>
      <c r="D9" s="21"/>
      <c r="E9" s="21"/>
      <c r="F9" s="21"/>
      <c r="G9" s="21"/>
      <c r="H9" s="29"/>
    </row>
    <row r="10" s="3" customFormat="1" ht="25" customHeight="1" spans="1:8">
      <c r="A10" s="30"/>
      <c r="B10" s="27"/>
      <c r="C10" s="28"/>
      <c r="D10" s="21"/>
      <c r="E10" s="21"/>
      <c r="F10" s="21"/>
      <c r="G10" s="21"/>
      <c r="H10" s="29"/>
    </row>
    <row r="11" ht="50" customHeight="1" spans="1:8">
      <c r="A11" s="31" t="s">
        <v>59</v>
      </c>
      <c r="B11" s="31"/>
      <c r="C11" s="31"/>
      <c r="D11" s="31"/>
      <c r="E11" s="31"/>
      <c r="F11" s="31"/>
      <c r="G11" s="31"/>
      <c r="H11" s="31"/>
    </row>
  </sheetData>
  <mergeCells count="14">
    <mergeCell ref="A1:H1"/>
    <mergeCell ref="E2:F2"/>
    <mergeCell ref="G2:H2"/>
    <mergeCell ref="A11:H11"/>
    <mergeCell ref="A3:A4"/>
    <mergeCell ref="A5:A7"/>
    <mergeCell ref="B3:B4"/>
    <mergeCell ref="B5:B7"/>
    <mergeCell ref="C3:C4"/>
    <mergeCell ref="D3:D4"/>
    <mergeCell ref="E3:E4"/>
    <mergeCell ref="F3:F4"/>
    <mergeCell ref="G3:G4"/>
    <mergeCell ref="H3:H4"/>
  </mergeCells>
  <printOptions horizontalCentered="1"/>
  <pageMargins left="0.472222222222222" right="0.354166666666667" top="0.747916666666667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FHCH</dc:creator>
  <cp:lastModifiedBy>Administrator</cp:lastModifiedBy>
  <dcterms:created xsi:type="dcterms:W3CDTF">2021-10-24T03:18:00Z</dcterms:created>
  <dcterms:modified xsi:type="dcterms:W3CDTF">2023-11-16T08:33:54Z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93D822FEF1B64FF2995A28123F9CBEEC_13</vt:lpwstr>
  </property>
  <property fmtid="{D5CDD505-2E9C-101B-9397-08002B2CF9AE}" pid="3" name="KSOProductBuildVer">
    <vt:lpwstr>2052-12.1.0.15712</vt:lpwstr>
  </property>
  <property fmtid="{D5CDD505-2E9C-101B-9397-08002B2CF9AE}" pid="4" name="KSOReadingLayout">
    <vt:bool>true</vt:bool>
  </property>
</Properties>
</file>