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1" activeTab="3"/>
  </bookViews>
  <sheets>
    <sheet name="工业在建" sheetId="1" r:id="rId1"/>
    <sheet name="工业新建" sheetId="2" r:id="rId2"/>
    <sheet name="农业在建" sheetId="3" r:id="rId3"/>
    <sheet name="农业新建" sheetId="4" r:id="rId4"/>
    <sheet name="城乡基础设施在建" sheetId="5" r:id="rId5"/>
    <sheet name="城乡基础设施新建" sheetId="6" r:id="rId6"/>
    <sheet name="旅游商贸在建" sheetId="7" r:id="rId7"/>
    <sheet name="旅游商贸新建" sheetId="8" r:id="rId8"/>
  </sheets>
  <definedNames>
    <definedName name="_xlnm._FilterDatabase" localSheetId="0" hidden="1">工业在建!$A$3:$K$3</definedName>
    <definedName name="_xlnm._FilterDatabase" localSheetId="5" hidden="1">城乡基础设施新建!$A$3:$K$34</definedName>
    <definedName name="_xlnm._FilterDatabase" localSheetId="4" hidden="1">城乡基础设施在建!$A$3:$K$16</definedName>
    <definedName name="_xlnm.Print_Titles" localSheetId="0">工业在建!$1:$3</definedName>
    <definedName name="_xlnm.Print_Titles" localSheetId="1">工业新建!$1:$3</definedName>
    <definedName name="_xlnm.Print_Titles" localSheetId="3">农业新建!$1:$3</definedName>
    <definedName name="_xlnm.Print_Titles" localSheetId="7">旅游商贸新建!$1:$3</definedName>
    <definedName name="_xlnm.Print_Titles" localSheetId="6">旅游商贸在建!$1:$3</definedName>
    <definedName name="_xlnm.Print_Titles" localSheetId="5">城乡基础设施新建!$1:$3</definedName>
    <definedName name="_xlnm.Print_Titles" localSheetId="4">城乡基础设施在建!$1:$3</definedName>
    <definedName name="_xlnm.Print_Titles" localSheetId="2">农业在建!$1:$3</definedName>
    <definedName name="_xlnm._FilterDatabase" localSheetId="1" hidden="1">工业新建!$A$3:$K$28</definedName>
    <definedName name="_xlnm._FilterDatabase" localSheetId="7" hidden="1">旅游商贸新建!$A$3:$K$11</definedName>
    <definedName name="_xlnm._FilterDatabase" localSheetId="3" hidden="1">农业新建!$A$3:$K$40</definedName>
    <definedName name="_xlnm._FilterDatabase" localSheetId="2" hidden="1">农业在建!$A$3:$K$5</definedName>
  </definedNames>
  <calcPr calcId="144525"/>
</workbook>
</file>

<file path=xl/sharedStrings.xml><?xml version="1.0" encoding="utf-8"?>
<sst xmlns="http://schemas.openxmlformats.org/spreadsheetml/2006/main" count="897" uniqueCount="405">
  <si>
    <t>2023年重点项目进度安排及责任分解</t>
  </si>
  <si>
    <t>工业在建项目                                                                                                                      单位:亿元</t>
  </si>
  <si>
    <t>序号</t>
  </si>
  <si>
    <t>项目名称</t>
  </si>
  <si>
    <t>建设
性质</t>
  </si>
  <si>
    <t>建设规模及内容</t>
  </si>
  <si>
    <t>总投资</t>
  </si>
  <si>
    <t>2023年计划投资</t>
  </si>
  <si>
    <t>开工时间</t>
  </si>
  <si>
    <t>计划投产
时间</t>
  </si>
  <si>
    <t>当年实施内容</t>
  </si>
  <si>
    <t>包联领导</t>
  </si>
  <si>
    <t>责任单位</t>
  </si>
  <si>
    <t>泰石岩棉制品（岩棉板）生产线项目</t>
  </si>
  <si>
    <t>在建</t>
  </si>
  <si>
    <t>新建产品库、岩棉车间、办公楼等建筑面积约4.3万㎡，主要设备有上料系统、融化系统、集棉系统、固化系统、输送系统、包装系统等设备。</t>
  </si>
  <si>
    <t>完成玄武岩纤维制品生产线一条并投产</t>
  </si>
  <si>
    <t>谢  澎
李京义</t>
  </si>
  <si>
    <t>招投中心</t>
  </si>
  <si>
    <t>蓝科途年产五亿平方米锂电池隔膜项目</t>
  </si>
  <si>
    <t>占地217亩，新建厂房及其他配套设施共5.5万㎡，建设8条锂电池隔膜生产线。</t>
  </si>
  <si>
    <t>完成全部工程</t>
  </si>
  <si>
    <t>何  伟
李京义</t>
  </si>
  <si>
    <t>开发区</t>
  </si>
  <si>
    <t>纳博科高性能环保新材料生产项目</t>
  </si>
  <si>
    <t>占地89.75亩，总建设面积4.8万㎡。新建分子筛转轮生产线1条，高性能活性炭纤维生产线6条，催化器生产线2条，硅胶除湿转轮生产线1条，滤袋生产线1条，新增其它辅助设备31台（套）。</t>
  </si>
  <si>
    <t>2022.05</t>
  </si>
  <si>
    <t>邵文龙</t>
  </si>
  <si>
    <t>开发区标准厂房建设项目</t>
  </si>
  <si>
    <t>总建筑面积1.9万㎡。其中标准厂房1.8万㎡、附属楼800㎡及部分配套附属设施。</t>
  </si>
  <si>
    <t>张立功</t>
  </si>
  <si>
    <t>嘉华储能化成箔项目</t>
  </si>
  <si>
    <t>新建30条化成箔生产线，年产1000万㎡化成箔。</t>
  </si>
  <si>
    <t>李京义</t>
  </si>
  <si>
    <t>长荣（嘉吉）饲料厂建设项目</t>
  </si>
  <si>
    <t>一期新建年产15万吨的饲料生产线、原料储存钢板仓及其他辅助设施。</t>
  </si>
  <si>
    <t>2022.03</t>
  </si>
  <si>
    <t>完成一期工程</t>
  </si>
  <si>
    <t>麻亚龙</t>
  </si>
  <si>
    <t>15.5MW混合储能一次调频项目</t>
  </si>
  <si>
    <t>新建储能系统总容量达到15.5MW及并网输电线路。</t>
  </si>
  <si>
    <t>2022.10</t>
  </si>
  <si>
    <t>完成全部建设内容，并网运营</t>
  </si>
  <si>
    <t>李建刚</t>
  </si>
  <si>
    <t>能源局</t>
  </si>
  <si>
    <t>凯瑞电气有限公司防爆变频器项目</t>
  </si>
  <si>
    <t>建设厂房1万㎡，研发中心2000㎡，购置新型设备50台（套）。</t>
  </si>
  <si>
    <t>董学锋</t>
  </si>
  <si>
    <t>小企业发展促进中心</t>
  </si>
  <si>
    <t>金施顿煅烧脱硫石膏及配套项目</t>
  </si>
  <si>
    <t>新建占地5000㎡的钢结构厂房2栋、生产线设备3套、配电室及其他配套设施。</t>
  </si>
  <si>
    <t>岳曾永</t>
  </si>
  <si>
    <t>工科局</t>
  </si>
  <si>
    <t>华光溢能屋顶分布式光伏发电项目</t>
  </si>
  <si>
    <t>在张营镇15村安装0.45KW太阳能光伏板50块及配套设施，在蒲州镇22村安装太阳能光伏电站及配套设施。</t>
  </si>
  <si>
    <t>2022.12</t>
  </si>
  <si>
    <t>王文选</t>
  </si>
  <si>
    <t>张营镇
蒲州镇</t>
  </si>
  <si>
    <t>海达机械绝缘带生产线项目</t>
  </si>
  <si>
    <t>建设1万㎡厂房、科研楼、库房等配套设施，新建4条生产线。</t>
  </si>
  <si>
    <t>2022.06</t>
  </si>
  <si>
    <t>赵  峰</t>
  </si>
  <si>
    <t>金风科技风电电机维修制造基地建设项目</t>
  </si>
  <si>
    <t>建设风力发电机维修基地和风电修配整机及零部件交易平台。</t>
  </si>
  <si>
    <t>2022.11</t>
  </si>
  <si>
    <t>贠晨昱</t>
  </si>
  <si>
    <t>敬泰汽车零部件加工生产线项目</t>
  </si>
  <si>
    <t>改造厂房7座面积1.2万㎡，研发中心、办公及职工宿舍用房3000㎡，新增汽车零部件生产线设备50台（套）。</t>
  </si>
  <si>
    <t>刘晋萍</t>
  </si>
  <si>
    <t>合  计</t>
  </si>
  <si>
    <t>工业新建项目                                                                                                                      单位:亿元</t>
  </si>
  <si>
    <t>计划开工
时间</t>
  </si>
  <si>
    <t>国能山西新能源抽水蓄能建设项目</t>
  </si>
  <si>
    <t>新建</t>
  </si>
  <si>
    <t>建设上下水库各一座，安装120万千瓦发电机组及配套设施。</t>
  </si>
  <si>
    <t>完成上水库部分施工</t>
  </si>
  <si>
    <t>北化关铝全自动化生产线及实验室与科技成果转化平台建设项目</t>
  </si>
  <si>
    <t>一是引进尖端团队和高新技术，建设重点实验室与科技成果转化平台。二是开展信息化、数字化、智能化技术研究，建设5条全自动化生产线。三是应用先进工艺和设备技术，开展老旧生产线技术升级改造。</t>
  </si>
  <si>
    <t>前期手续办理完成，开始土建施工</t>
  </si>
  <si>
    <t>光电产业园基础设施建设项目</t>
  </si>
  <si>
    <t>总建筑面积18.8万㎡，其中：建设标准厂房15万㎡，公寓1栋，实验楼1栋，公共惰性气体站、公共设施及内部、外部道路及管网、绿化、亮化等。</t>
  </si>
  <si>
    <t>完成10.9万㎡的一期工程建设</t>
  </si>
  <si>
    <t>谢  澎
贠晨昱</t>
  </si>
  <si>
    <t>国云微控储能公司100MW独立调频储能项目</t>
  </si>
  <si>
    <t>建设储能容量100MW及输电线路、升压站等。</t>
  </si>
  <si>
    <t>肖泽锋</t>
  </si>
  <si>
    <t>蓝科途锂电池隔膜三期项目</t>
  </si>
  <si>
    <t>占地110亩，新建厂房及其它配套设施2万㎡，建设4条锂电池隔膜生产线。</t>
  </si>
  <si>
    <t>建设2栋新厂房并完成装修</t>
  </si>
  <si>
    <t>晋海高性能电子储能材料二期项目</t>
  </si>
  <si>
    <t>新建24条化成箔生产线及配套设施。</t>
  </si>
  <si>
    <t>二期项目投产，开始三期项目前期工作</t>
  </si>
  <si>
    <t>张廷耀</t>
  </si>
  <si>
    <t>凯通印染煅后焦生产项目</t>
  </si>
  <si>
    <t>占地160亩，建设煅烧车间2座，密闭立体仓2座：原料仓库3000㎡、成品仓库3000㎡，4台60罐顺流式罐式煅烧炉，2套智能配料系统，4台余热锅炉等设备。</t>
  </si>
  <si>
    <t>完成3万㎡厂房建设，并完成部分设备安装</t>
  </si>
  <si>
    <t>武  鑫</t>
  </si>
  <si>
    <t>永济电机轨道交通牵引电传动系统数字化工厂建设项目</t>
  </si>
  <si>
    <t>对13个智能化生产线升级改造，搭建12项数字化平台及2项数字化新基建能力建设。</t>
  </si>
  <si>
    <t>完成工程量的70%</t>
  </si>
  <si>
    <t>薛  兵</t>
  </si>
  <si>
    <t>阳煤千军汽车缸盖、缸体技改项目</t>
  </si>
  <si>
    <t>改造原有厂房2万㎡，改造生产线5条，新增设备60台（套）。</t>
  </si>
  <si>
    <t>完成工程量的20%</t>
  </si>
  <si>
    <t>张转运</t>
  </si>
  <si>
    <t>老冯家餐饮文化产业园建设项目</t>
  </si>
  <si>
    <t>新建复合酱料车间、主食生产车间、甜面酱晒制车间、粉剂生产车间、冻干蔬菜车间、冷库预制蔬菜车间、电商平台基地、特色农副产品展销厅、仓储设施、餐饮培训基地、面食文化博览园、研学基地等。</t>
  </si>
  <si>
    <t>完成复合酱料车间1500㎡、主食生产车间1500㎡、甜面酱晒制车间2000㎡、粉剂生产车间800㎡、冻干蔬菜车间1200㎡、冷库预制蔬菜车间800㎡</t>
  </si>
  <si>
    <t>崔子龙</t>
  </si>
  <si>
    <t>栲栳镇</t>
  </si>
  <si>
    <t>威旺食品高标准腐竹生产线建设项目</t>
  </si>
  <si>
    <t>建设出口用高标准化、全自动腐竹生产线10条。</t>
  </si>
  <si>
    <t>完成工程量的30%</t>
  </si>
  <si>
    <t>卫  军</t>
  </si>
  <si>
    <t>河南特运医疗器械生产线项目</t>
  </si>
  <si>
    <t>建设N95口罩、医疗防护服、其他医疗配套设备50套。</t>
  </si>
  <si>
    <t>陈  晋</t>
  </si>
  <si>
    <t>开发区110kV供电线路建设项目</t>
  </si>
  <si>
    <t>新建线路路径长度共24.8km，其中：架空线新建四回路2.3km、新建三回路10.9km、双回路3.3km、单回路5.0km；电缆线路3.3km。</t>
  </si>
  <si>
    <t>聂海英</t>
  </si>
  <si>
    <t>圣源机械整体搬迁提升改造项目</t>
  </si>
  <si>
    <t>对现有生产线进行整体搬迁及汽车铸件生产线建设。</t>
  </si>
  <si>
    <t>李朝霞</t>
  </si>
  <si>
    <t>西厢化工压力容器制造基地建设项目</t>
  </si>
  <si>
    <t>新建厂房和设备采购。</t>
  </si>
  <si>
    <t>艾买江·依米提</t>
  </si>
  <si>
    <t>鸿运矿用机电设备制造项目</t>
  </si>
  <si>
    <t>占地30亩，建设厂房、办公楼，购置设备50台（套）。</t>
  </si>
  <si>
    <t>王力鹏</t>
  </si>
  <si>
    <t>城联社</t>
  </si>
  <si>
    <t>荣盛机械公司年产500台双相交换阀生产线项目</t>
  </si>
  <si>
    <t>主要建设生产厂房6000平米，研发及办公用房2000平米，新购设备20台（套)。</t>
  </si>
  <si>
    <t>在开发区新征用地20亩，完成主体工程</t>
  </si>
  <si>
    <t>孙宏茂</t>
  </si>
  <si>
    <t>华智雄材能源负极材料一期项目</t>
  </si>
  <si>
    <t>建设一条2000吨硅碳负极材料生产线，新增设备20台（套）。</t>
  </si>
  <si>
    <t>耿乃民</t>
  </si>
  <si>
    <t>晓朝口罩厂建设项目</t>
  </si>
  <si>
    <t>占地20亩，建设医用口罩生产厂房及办公楼等。</t>
  </si>
  <si>
    <t>牛艳玲</t>
  </si>
  <si>
    <t>城北街道</t>
  </si>
  <si>
    <t>富得宝高速防火、防盗门生产线建设项目</t>
  </si>
  <si>
    <t>入驻机电园区9、10号标准化厂房，建设4条高速全自化防火门、防盗门生产线。</t>
  </si>
  <si>
    <t>赵立泉</t>
  </si>
  <si>
    <t>国泰综合性服饰企业建设项目</t>
  </si>
  <si>
    <t>入驻机电园区12号厂房，建设4条服装生产线。</t>
  </si>
  <si>
    <t>杨庆军</t>
  </si>
  <si>
    <t>亚雷水泥制品厂建设项目</t>
  </si>
  <si>
    <t>占地50亩，建设40条水泥制品生产线，及配套仓库、办公楼等。</t>
  </si>
  <si>
    <t>完成土建工程</t>
  </si>
  <si>
    <t>贺四相</t>
  </si>
  <si>
    <t>城东街道</t>
  </si>
  <si>
    <t>鹳雀美术工艺基地项目</t>
  </si>
  <si>
    <t>占地5亩，建设工艺美术加工厂房3000㎡、展厅1000㎡以及辅助建筑300㎡。</t>
  </si>
  <si>
    <t>李向阳</t>
  </si>
  <si>
    <t>特来电新能源汽车充电站建设项目</t>
  </si>
  <si>
    <t>建设新能源汽车充电站5座（充电桩50个）及供电设施。</t>
  </si>
  <si>
    <t>潘邑峰</t>
  </si>
  <si>
    <t>农业在建项目                                                                                                                    单位:亿元</t>
  </si>
  <si>
    <t>计划竣工
时间</t>
  </si>
  <si>
    <t>2022年栲栳镇栲栳村等7镇27村高标准农田建设项目</t>
  </si>
  <si>
    <t>新建高标准农田4.76万亩，内容包括：土壤改良工程、灌溉与排水工程、田间道路工程、农田防护与生态环境保护工程、农田输配电工程、科技推广部分等。</t>
  </si>
  <si>
    <t>农业农村局</t>
  </si>
  <si>
    <t>薪义农业托管式农业种植谷物仓储基地建设项目</t>
  </si>
  <si>
    <t>建设占地3000㎡的晾晒谷物仓储基地，采购大型收割机、无人机、小坦克等现代化农用机械10余套。</t>
  </si>
  <si>
    <t>虞乡镇</t>
  </si>
  <si>
    <t>农业新建项目                                                                                                                     单位:亿元</t>
  </si>
  <si>
    <t>志宇万头肉牛养殖场建设项目</t>
  </si>
  <si>
    <t>建设年出栏1万头肉牛养殖基地。</t>
  </si>
  <si>
    <t>完成3栋牛舍、万吨青贮池，引进肉牛1000头</t>
  </si>
  <si>
    <t>永济智慧水产冷链物流园建设项目</t>
  </si>
  <si>
    <t>新建自动化立体冷藏库、自动化立体冷冻库、综合交易中心、综合服务中心、配套用房、地下车库。</t>
  </si>
  <si>
    <t>完成项目40%的工程量</t>
  </si>
  <si>
    <t>润莱现代农业发展产业园建设项目</t>
  </si>
  <si>
    <t>建设2万余亩粮食全程机械化种植基地，新建高质量粮食种植研发中心展厅、办公楼等。</t>
  </si>
  <si>
    <t>完成展厅、办公楼建设</t>
  </si>
  <si>
    <t>霁洲农业南美白对虾养殖基地建设项目</t>
  </si>
  <si>
    <t>占地1300亩，建设南美白对虾育苗、养殖基地。</t>
  </si>
  <si>
    <t>完成600亩养殖基地建设</t>
  </si>
  <si>
    <t>大象绿农养殖商品肉鸡养殖基地建设项目</t>
  </si>
  <si>
    <t>建设鸡舍36栋，建设污水池，堆粪棚等相关附属工程，配备生物质4吨锅炉3台及配套环保设施。</t>
  </si>
  <si>
    <t>城西街道</t>
  </si>
  <si>
    <t>栲栳镇王东村等16村土地综合整治项目</t>
  </si>
  <si>
    <t>建设规模8500亩；建设内容有土地平整、田间道路、灌溉与排水、农田林网与生态环境保持工程。</t>
  </si>
  <si>
    <t>自然资源局</t>
  </si>
  <si>
    <t>格林鲜丰3000亩高标准设施冬枣大棚建设项目</t>
  </si>
  <si>
    <t>在高淮、寒暑、东开张等村，建设高标准设施冬枣大棚3000亩。</t>
  </si>
  <si>
    <t>完成全部工程量的80%</t>
  </si>
  <si>
    <t>开张镇</t>
  </si>
  <si>
    <t>人居环境提升改造项目</t>
  </si>
  <si>
    <t>在城东街道、虞乡镇、开张镇、卿头镇4个乡镇（街道）19个村庄进行人居环境提升改造。</t>
  </si>
  <si>
    <t>完成全部工程量的43%</t>
  </si>
  <si>
    <t>海景洲渔业水产养殖项目</t>
  </si>
  <si>
    <t>新建渔业养殖车间四座共8000㎡，配套全自动化养鱼生产线8条。项目建成后，可实现年养殖各类水产品10万吨。</t>
  </si>
  <si>
    <t>完成全部工程量</t>
  </si>
  <si>
    <t>卿头镇乡村e镇项目</t>
  </si>
  <si>
    <t>建设公共服务中心、培训中心、直播社区、直播小院、双创基地、智创区、葡萄街区各1座，购置互联网等设备10套。</t>
  </si>
  <si>
    <t>完成公共服务中心、直播社区、直播小院、双创基地、葡萄街区建设</t>
  </si>
  <si>
    <t>卿头镇</t>
  </si>
  <si>
    <t>财政统筹支持美丽乡村建设试点PPP项目</t>
  </si>
  <si>
    <t>11个美丽乡村基础设施建设。</t>
  </si>
  <si>
    <t>各镇
（街道）</t>
  </si>
  <si>
    <t>2023年高标准农田建设项目</t>
  </si>
  <si>
    <t>新建高标准农田1.5万亩，提升改造高标准农田1.5万亩。</t>
  </si>
  <si>
    <t>完成全部工程量的60%</t>
  </si>
  <si>
    <t>栲栳镇小麦加工仓储物流基地项目</t>
  </si>
  <si>
    <t>新建粮食厂房5000㎡，粮食库2座、农机库、肥料库各1座，粮食晾晒场5800㎡，购置农机具30余台，粮食加工设施8台。</t>
  </si>
  <si>
    <t>晋南牛畜禽种质资源保护利用能力提升项目</t>
  </si>
  <si>
    <t>建设年出栏晋南黄牛犊牛1000头的扩繁基地100亩。</t>
  </si>
  <si>
    <t>蒲州镇</t>
  </si>
  <si>
    <t>农业设施及农产品冷藏保鲜设施建设项目</t>
  </si>
  <si>
    <t>建设高标准冷库20座。</t>
  </si>
  <si>
    <t>绿丰农业高标准设施葡萄基地建设项目</t>
  </si>
  <si>
    <t>新建高标准设施葡萄200亩，砂石化田间道路5km，配套冷库1500㎡。</t>
  </si>
  <si>
    <t>绿农养殖城东肉鸡养殖基地建设项目</t>
  </si>
  <si>
    <t>改扩建鸡舍14栋，购置笼网系统、清粪系统、饮水系统、温湿度控制系统、自动喂料系统等相关设备14（套、台、辆），建设污水池、堆粪棚等相关附属工程，配备生物质锅炉及环保设施等。</t>
  </si>
  <si>
    <t>开张镇等三乡镇毛营村等二十一村新一轮省级耕地开发基金项目</t>
  </si>
  <si>
    <t>建设规模5323亩；建设内容有土地平整、田间道路、灌溉与排水、农田林网与生态环境保持工程。</t>
  </si>
  <si>
    <t>福源渔业鱼菜共生循环水养鱼二期项目</t>
  </si>
  <si>
    <t>改建新型工厂化循环水养鱼大棚55个。</t>
  </si>
  <si>
    <t>鑫泰东、西姚温仓储物流中心项目</t>
  </si>
  <si>
    <t>建设冷库6座，面积9600㎡，购置电动叉车，400kv变电器，新建包装棚3000余㎡。</t>
  </si>
  <si>
    <t>硕成水产产业园二期建设项目</t>
  </si>
  <si>
    <t>在石桥、普乐头等村，建设南美白对虾养殖基地300亩。</t>
  </si>
  <si>
    <t>小麦全产业链项目</t>
  </si>
  <si>
    <t>占地15000亩，建设小麦制种基地、种植基地、面食深加工及销售网络建设、秸秆饲料化质量提升等工程。</t>
  </si>
  <si>
    <t>城北街道三张村等六村土地综合整治项目</t>
  </si>
  <si>
    <t>建设规模4913亩；建设内容有土地平整、田间道路、灌溉与排水、农田林网与生态环境保持工程。</t>
  </si>
  <si>
    <t>虞乡镇等三乡镇屯里村等十五村新一轮省级耕地开发基金项目</t>
  </si>
  <si>
    <t>建设规模3729亩；建设内容有土地平整、田间道路、灌溉与排水、农田林网与生态环境保持工程。</t>
  </si>
  <si>
    <t>长荣智慧农场多维立体循环农业建设项目</t>
  </si>
  <si>
    <t>新建标准化猪舍6000㎡，配备1000m³沼气处理中心，对粪污实施猪-沼气-发电-菜果循环利用模式。</t>
  </si>
  <si>
    <t>张营镇</t>
  </si>
  <si>
    <t>舜禾农业新建500亩高标准设施葡萄大棚建设项目</t>
  </si>
  <si>
    <t>在朱家庄、枣圪塔等村，建设高标准设施葡萄大棚500亩。</t>
  </si>
  <si>
    <t>沿山沟道清理及农田排水设施修复项目</t>
  </si>
  <si>
    <t>修缮干樊村、郭李村等沿山泄洪沟道，对涉及的沟道进行开挖恢复和边坡休整，连通全街道泄洪渠和排水总干。</t>
  </si>
  <si>
    <t>城西街道人居环境改善项目</t>
  </si>
  <si>
    <t>对李店、小张等村，硬化道路总长15000m，6000m污水管网改造。</t>
  </si>
  <si>
    <t>闲鱼人生农家垂钓园基地建设</t>
  </si>
  <si>
    <t>建设鱼塘8000m³，辅助用房1000㎡，休闲农家乐露天饮食区500㎡，停车场1000㎡。</t>
  </si>
  <si>
    <t>蒲欣农业洗马西瓜“产学研”一体化育苗基地建设项目</t>
  </si>
  <si>
    <t>建设农业科技育苗展示区80亩，西瓜采摘体验园15亩，购置农用机械器械15余套。</t>
  </si>
  <si>
    <t>泽田农业新建1800亩莲菜种植项目</t>
  </si>
  <si>
    <t>种植莲菜1800亩,修建砂石路13公里，水渠7km，变压器2台，办公区域200㎡，观景台1座，栈道200m。</t>
  </si>
  <si>
    <t>韩阳镇</t>
  </si>
  <si>
    <t>沐塬农业农产品交易市场建设项目</t>
  </si>
  <si>
    <t>占地面积10亩，建筑面积3500㎡，新建冷库2座，安装太阳能路灯30个，修建排水管道，场地硬化等。</t>
  </si>
  <si>
    <t>鑫泰西姚温果蔬批发市场建设项目</t>
  </si>
  <si>
    <t>建设占地面积3000余㎡的果蔬批发市场，同时进行道路硬化、绿化及亮化建设。</t>
  </si>
  <si>
    <t>三益农业美丽乡村循环圈项目</t>
  </si>
  <si>
    <t>安装165台温控系统，道路硬化1km，排污管网改造2000m，绿化提升2000㎡。</t>
  </si>
  <si>
    <t>王朔村优质粮食及种子集散中心建设项目</t>
  </si>
  <si>
    <t>建设粮食及种子集散总库一座5000m³及配套办公用房。</t>
  </si>
  <si>
    <t>合丰泰小敬村果蔬园区建设项目</t>
  </si>
  <si>
    <t>占地100亩，新建钢架大棚70座，配套地膜加热、恒温探灯、干湿处理、滴灌喷雾等设施。建设高端果蔬基地。</t>
  </si>
  <si>
    <t>城乡基础设施在建项目                                                                                                              单位:亿元</t>
  </si>
  <si>
    <t>七社片区城中村改造项目</t>
  </si>
  <si>
    <t>占地890亩，建设回迁安置房8万㎡及道路、学校、公园等相配套设施、商住开发等。</t>
  </si>
  <si>
    <t>完成回迁房建设70%，道路开挖动工</t>
  </si>
  <si>
    <t>人民医院整体搬迁建设项目</t>
  </si>
  <si>
    <t>占地200亩、总建筑面积92824㎡。其中：医疗综合楼74364㎡、应急救治楼7500㎡、传染楼4000㎡、行政教学楼4500㎡、保障楼1440㎡等。</t>
  </si>
  <si>
    <t>完成住院综合楼主体工程</t>
  </si>
  <si>
    <t>卫体局</t>
  </si>
  <si>
    <t>涑水河永济段河道治理项目</t>
  </si>
  <si>
    <t>河道清淤36.5km，整修加固堤防61.1km，修建防汛抢险道路27.1km，修建桥梁等构筑物37座。</t>
  </si>
  <si>
    <t>水利局</t>
  </si>
  <si>
    <t>黄河一号旅游公路建设项目</t>
  </si>
  <si>
    <t>全长44.04公里，对雪花山至王官峪、张营至黄龙、龙行至韩村、韩家庄至文学4条道路进行改建。</t>
  </si>
  <si>
    <t>交通局</t>
  </si>
  <si>
    <t>尊村引黄灌区姚温东片区（一期）水源置换项目</t>
  </si>
  <si>
    <t>新建提水泵站1座，引水渠10km，支渠11.22km，干斗渠3.18km，新增黄灌面积2.2万亩。</t>
  </si>
  <si>
    <t>2022.09</t>
  </si>
  <si>
    <t>城乡公路建设项目</t>
  </si>
  <si>
    <t>全长44.91km，对杜村至张营、石桥至常旗营、张营至北文学、王东至运文线公路进行改造。</t>
  </si>
  <si>
    <t>殡仪馆建设项目</t>
  </si>
  <si>
    <t>占地17.20亩,总建筑面积4531㎡。建设内容：新建综合楼、悼念楼、服务楼、火化楼、公厕及室外配套设施，相关设备购置。</t>
  </si>
  <si>
    <t>民政局</t>
  </si>
  <si>
    <t>湾湾河河道治理项目</t>
  </si>
  <si>
    <t>对湾湾河全线21km进行治理。</t>
  </si>
  <si>
    <t>伍姓湖防洪生态恢复(一期)项目</t>
  </si>
  <si>
    <t>对伍姓湖水域进行清淤，修筑生态堤，新建2座引水闸，2座排水闸。</t>
  </si>
  <si>
    <t>永济三中新建体育场建设项目</t>
  </si>
  <si>
    <t>建筑面积25754㎡，包括400m塑胶跑道、11人制足球场、网球场、排球场等。</t>
  </si>
  <si>
    <t>400米塑胶跑道、11人制足球场、铅球场、跳远场</t>
  </si>
  <si>
    <t>教育局</t>
  </si>
  <si>
    <t>永济中学体育场地提升改造项目</t>
  </si>
  <si>
    <t>改造总面积52877㎡，西操场人工草坪及塑胶拆除，复铺，东操场铺设天然草坪、沥青跑道及其他配套设施。</t>
  </si>
  <si>
    <t>黄河流域及重点地区历史遗留废弃矿山环境修复治理项目</t>
  </si>
  <si>
    <t>对中条山沿山历史遗留废弃矿山环境进行修复治理。共26个图斑，39.41公顷。</t>
  </si>
  <si>
    <t>城乡基础设施新建项目                                                                                                               单位:亿元</t>
  </si>
  <si>
    <t>湖岸康养产业聚集区建设项目</t>
  </si>
  <si>
    <t>建设200余亩康养产业综合体，建设18000㎡智慧康养中心，8000㎡活力中心智慧康养体验中心5000㎡、健康管理中心（含体检中心）1500㎡；月子中心2000㎡；中央厨房2500㎡；高端养老公寓10000㎡等配套内容。</t>
  </si>
  <si>
    <t>完成方案编制、土地收储，建设18000㎡智慧康养中心，活力中心8000㎡，配套绿化景观等</t>
  </si>
  <si>
    <t>城区排水管网改造项目</t>
  </si>
  <si>
    <t>涉及13条街道，其中：2023年实施4条:东环路、迎宾路、银杏街、涑水河南雨污水截流管道。</t>
  </si>
  <si>
    <t>完成东环路、迎宾路、银杏街、涑水河南雨污水截流管道铺设</t>
  </si>
  <si>
    <t>住建局</t>
  </si>
  <si>
    <t>黄河大道拓宽改造及雨污分流改造项目</t>
  </si>
  <si>
    <t>全长3490m，分二期建设，一期完成雨、污水管道铺设、道路路面工程，二期完成桥梁建设及绿化工程。</t>
  </si>
  <si>
    <t>完成3490m的雨污水管道铺设、道路路面工程</t>
  </si>
  <si>
    <t>对小樊至长旺、涑水河段等道路进行改造，全长91.2km，按三级公路标准建设，路基宽度8.5m，路面宽度7.5m。</t>
  </si>
  <si>
    <t>完成路基工程</t>
  </si>
  <si>
    <t>建制村通双车道全长12.4km；资源路产业路全长10.6km；乡镇通三级公路29.5km。</t>
  </si>
  <si>
    <t>益年康养医养一体化建设项目</t>
  </si>
  <si>
    <t>占地面积30.51亩,建筑面积28186㎡。</t>
  </si>
  <si>
    <t>完成全部工程量的20%</t>
  </si>
  <si>
    <t>永济市骨干道路绿化项目</t>
  </si>
  <si>
    <t>在城东街道、城北街道、蒲州镇、栲栳镇、张营镇、虞乡镇、开张镇、卿头镇骨干道路绿化97公里；虞乡镇绿化10万㎡。</t>
  </si>
  <si>
    <t>完成全部工程量的90%以上</t>
  </si>
  <si>
    <t>林业局</t>
  </si>
  <si>
    <t>城区污水处理厂扩容改造项目</t>
  </si>
  <si>
    <t>原有日处理量4万吨扩容至日处理量5万吨；增设应急调蓄水池。</t>
  </si>
  <si>
    <t>完成水池主体50%</t>
  </si>
  <si>
    <t>铝工业园区道路提升项目</t>
  </si>
  <si>
    <t>新建光电大道西延、铝业大道、科技三路，总长1457.39m， 总占地面积46023.2㎡。改建科技一路、科技二路、科技六路、关铝大道，总长4975.4m，总占地面积179963.6㎡。建设内容主要包括道路工程、照明工程、绿化工程、排水工程、附属设施工程、其他市政配套管线工程。</t>
  </si>
  <si>
    <t>公安局基层派出所建设项目（蒲州、韩阳、于乡、开张、卿头、张营）</t>
  </si>
  <si>
    <t>6个派出所各新建业务大楼一栋建筑面积1.1万㎡，地上三层框架式结构。</t>
  </si>
  <si>
    <t>公安局</t>
  </si>
  <si>
    <t>电机医院门诊楼、住院楼建设项目</t>
  </si>
  <si>
    <t>总建筑面积2.5万㎡，包括门诊楼、住院楼以及附属设施。</t>
  </si>
  <si>
    <t>卿头镇中心敬老院项目</t>
  </si>
  <si>
    <t>新建1栋3层双面养老宿舍楼，建筑面积约2350㎡；新改建老年活动室、灶房与餐厅、办公室、医务室、储藏室、洗衣房等400㎡；配套建设大门、室外活动场地1620㎡（含绿地、亭廊）。</t>
  </si>
  <si>
    <t>中心养老院建设项目</t>
  </si>
  <si>
    <t>占地面积20亩，建筑面积13800㎡。</t>
  </si>
  <si>
    <t>地基开挖，开始主体工程建设</t>
  </si>
  <si>
    <t>正鑫建筑工程综合检测实验室建设项目</t>
  </si>
  <si>
    <t>占地15亩，建设建筑工程综合检测车间一座，占地约7000㎡，包含房屋安全鉴定实验室、混凝土检测实验室、钢材检测实验室等，搭建检测设备35套及办公楼等配套设施。</t>
  </si>
  <si>
    <t>完成完成办公楼、综合检测车间土建工程</t>
  </si>
  <si>
    <t>伍姓湖生态清洁流域治理项目</t>
  </si>
  <si>
    <t>治理清水峪、龙王峪沟道，并对伍姓湖、涑水河进行生态修复。</t>
  </si>
  <si>
    <t>完成清水峪、龙王峪沟道治理</t>
  </si>
  <si>
    <t>2023年老旧小区改造项目</t>
  </si>
  <si>
    <t>对10个老旧小区的道路、给水、照明等基础设施项目进行改造。</t>
  </si>
  <si>
    <t>逸养养老中心建设项目</t>
  </si>
  <si>
    <t>逸养中心大楼1栋，总建筑面积12000㎡，共11层，每层12户，可为百余名残疾人提供托养服务。</t>
  </si>
  <si>
    <t>市残联</t>
  </si>
  <si>
    <t>任阳污水处理厂项目</t>
  </si>
  <si>
    <t>新建污水处理厂1座，总建筑面积3500m²。</t>
  </si>
  <si>
    <t>完成主体工程</t>
  </si>
  <si>
    <t>关铝社区居家示范养老公寓建设项目</t>
  </si>
  <si>
    <t>建设家庭示范养老公寓600套，总建筑面积20000余㎡，可满足2000余人居家养老。</t>
  </si>
  <si>
    <t>水峪口康养中心项目</t>
  </si>
  <si>
    <t>占地10亩，建设老年公寓、医疗康复中心、老年活动场所等。</t>
  </si>
  <si>
    <t>太峪口沟道治理项目</t>
  </si>
  <si>
    <t>总长6km，包括沟道拓宽加固，沟头防护，调节泥沙的拦沙坝等。</t>
  </si>
  <si>
    <t>示范幼儿园搬迁项目</t>
  </si>
  <si>
    <t>占地面积6.4亩，建设规模为6轨，18个教学班，建设内容包括：教学楼、灶房、门房、绿化、活动场及其配套设施等。</t>
  </si>
  <si>
    <t>体育中心周边城市道路建设项目二标段建设项目（体育场西侧路段）</t>
  </si>
  <si>
    <t>体育中心西侧道路（富强街—银杏街）582m，包含道路及地下管线工程、绿化工程、路灯工程。</t>
  </si>
  <si>
    <t>2023年供热管网建设项目(一网）</t>
  </si>
  <si>
    <t>新增柳岸华都5期、大唐观山、领袖名邸、阅山府、观山水、清华园、鸿泰华府等小区，预计新增入网面积22万㎡，预计敷设管网1.6km。</t>
  </si>
  <si>
    <t>中山街东延主车道复铺项目</t>
  </si>
  <si>
    <t>西起东环路，东至科技三路，全长7200m，包括主车道铣刨、破损路基维修、路面复铺等。</t>
  </si>
  <si>
    <t>民兵训练基地改造项目</t>
  </si>
  <si>
    <t>对原热电小学进行部分改造，建设民兵训练基地。</t>
  </si>
  <si>
    <t>人武部</t>
  </si>
  <si>
    <t>张家窑生态清洁小流域综合治理工程</t>
  </si>
  <si>
    <r>
      <rPr>
        <sz val="10"/>
        <color theme="1"/>
        <rFont val="宋体"/>
        <charset val="134"/>
      </rPr>
      <t>新增水土流失治理面积28.57km</t>
    </r>
    <r>
      <rPr>
        <vertAlign val="superscript"/>
        <sz val="10"/>
        <rFont val="宋体"/>
        <charset val="134"/>
        <scheme val="minor"/>
      </rPr>
      <t>2</t>
    </r>
    <r>
      <rPr>
        <sz val="10"/>
        <rFont val="宋体"/>
        <charset val="134"/>
        <scheme val="minor"/>
      </rPr>
      <t>，沟道防护</t>
    </r>
    <r>
      <rPr>
        <sz val="10"/>
        <rFont val="宋体"/>
        <charset val="134"/>
      </rPr>
      <t>1500</t>
    </r>
    <r>
      <rPr>
        <sz val="10"/>
        <rFont val="宋体"/>
        <charset val="134"/>
        <scheme val="minor"/>
      </rPr>
      <t>m。</t>
    </r>
  </si>
  <si>
    <t>社区党群服务中心建设项目</t>
  </si>
  <si>
    <t>建设1000㎡社区办公活动场所，包括党群服务中心、综治中心、日间照料等场所。</t>
  </si>
  <si>
    <t>完成办公活动场所主体建设</t>
  </si>
  <si>
    <t>2023年城市更新项目</t>
  </si>
  <si>
    <t>1、城市小微绿地及口袋公园建设项目：富强街中段、高速交警门前、水利局门前、中远酒店门前、李店村委会前。
2、逸夫中学北侧道路人行道铺装工程：人行道硬化5150㎡，电缆铺设840m，路灯安装16基，路基土方填筑1700㎡，栽植树木180棵。
3、舜都大道南段（中山街－山门口）人行道提升工程：人行道硬化10000㎡，树坑石210套等。
4、新建10座城市公厕：实验小学门口、人民医院门口、蒲园南、北门、涑北医院门口、农药厂门口、涑水东街新人民医院门口、旅游学校门口、中山加油站边、人大西侧。
5、御苑东路（中山街－富强街）人行道及侧石铺装、路灯灯具更换、道路复铺等。</t>
  </si>
  <si>
    <t>舜帝山森林公园提升建设项目</t>
  </si>
  <si>
    <t>广场及休息平台铺装进行修复、广场亮化提升、停车场改建、园路太阳能灯及监控维修及彩色路面铺装等。</t>
  </si>
  <si>
    <t>旅游商贸在建项目                                                                                                                   单位:亿元</t>
  </si>
  <si>
    <t>五老峰景区创建国家5A级旅游景区建设项目</t>
  </si>
  <si>
    <t>创建面积约16.5k㎡，包括旅游基础设施建设、文化保护传承工程、环卫设施建设等58个项目。</t>
  </si>
  <si>
    <t>完成庙会街提升工程、五老峰河洛源文化馆工程等16个项目</t>
  </si>
  <si>
    <t>何  伟
崔子龙</t>
  </si>
  <si>
    <t>文旅局
鹳雀楼集团公司</t>
  </si>
  <si>
    <t>鹳雀楼周边乡村振兴基础提升及普救寺景区提升改造项目</t>
  </si>
  <si>
    <t>进行电力改造，新建和修缮安全护栏及提升工程、文化活动中心、便民服务中心，停车场改造、沿黄生态工程及其他配套辅助公用工程；打造西厢记文创街区，包括停车场扩容提升改造、开发文创IP产品及完善基础设施。</t>
  </si>
  <si>
    <t>完成电力改造，新建和修缮安全护栏、夜游产品升级改版等提升工程</t>
  </si>
  <si>
    <t>鹳雀楼集团公司</t>
  </si>
  <si>
    <t>蒲州故城保护修缮、安防及环境整治项目</t>
  </si>
  <si>
    <t>实施蒲州故城环境整治工程，对北门瓮城和南门瓮城进行保护修缮，蒲州故城安防工程。</t>
  </si>
  <si>
    <t>对蒲州故城进行环境整治；做好南门、北门瓮城保护修缮工程开工的前期准备工作</t>
  </si>
  <si>
    <t>蒲州故城文物保护所</t>
  </si>
  <si>
    <t>尧王台景区提升改造项目</t>
  </si>
  <si>
    <t>新建林中民宿、山地轨道车、农事体验及采摘提升等。</t>
  </si>
  <si>
    <t>完成“五区一带”景观提升、林中民宿建设及设施完善工程。完成山地轨道车项目前期手续并开工建设</t>
  </si>
  <si>
    <t>文旅局</t>
  </si>
  <si>
    <t>旅游商贸新建项目                                                                                                                  单位:亿元</t>
  </si>
  <si>
    <t>鸿盟乡里乡亲度假湾建设项目</t>
  </si>
  <si>
    <t>占地面积124.93亩，建筑面积21000㎡，主要建设内容：建设高标准民宿24座,老年康养中心1处,综合服务中心1处，同时硬化周边道路、提升周边环境和建设基础设施等工程。</t>
  </si>
  <si>
    <t>完成民宿、康养中心主体工程</t>
  </si>
  <si>
    <t>栲栳“寻味e香”电商小镇建设项目（电商e镇)</t>
  </si>
  <si>
    <t>建设电子商务公共服务中心3000㎡、电商网货产品展示体验中心2000㎡、搭建电商社区直播平台3000㎡、电商物流配送区2000㎡、黄河流域小麦全产业场景街区800m。</t>
  </si>
  <si>
    <t>完成电商物流配送区2000㎡，电子商务公共服务中心3000㎡建设，改造黄河流域小麦全产业场景街区800m</t>
  </si>
  <si>
    <t>万固寺保护传承利用项目</t>
  </si>
  <si>
    <t>占地53.68亩，总建筑面积3750.69㎡。建设游客接待中心2612.37㎡、游客咨询中心402.95㎡、平台文化驿站466㎡、游园厕所269.37㎡及其他基础配套设施。</t>
  </si>
  <si>
    <t>完成新建游客接待中心、游客咨询中心、平台文化驿站、游园厕所等主体工程建设</t>
  </si>
  <si>
    <t>文保中心</t>
  </si>
  <si>
    <t>德孝文化民俗古镇建设项目</t>
  </si>
  <si>
    <t>占地31.7亩，建设德孝文化民俗古镇1座，包括仿古民俗商业街1条、民宿客栈50间。</t>
  </si>
  <si>
    <t>完成仿古民俗商业街建设</t>
  </si>
  <si>
    <t>蒲津渡与蒲州故城遗址文物保护项目</t>
  </si>
  <si>
    <t>蒲津渡与蒲州故城遗址西城西北角唐代夯土城墙遗迹保护展示；蒲津渡遗址铁质文物抢险保护、监测、山西省文物局铁质文物保护科研基地等建设。</t>
  </si>
  <si>
    <t>做好铁质文物抢险保护、监测等的前期准备工作；做好唐代夯土城墙遗迹展示等工程的前期准备工作</t>
  </si>
  <si>
    <t>北王小吃城提升改造项目</t>
  </si>
  <si>
    <t>1800㎡小吃城建设及内部装饰，500㎡场地硬化及绿化等。</t>
  </si>
  <si>
    <t>干樊村清水峪旅游景区开发及民宿建设项目</t>
  </si>
  <si>
    <t>建设堤坝500m、景区服务中心、特色民宿15间等。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</si>
</sst>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4"/>
      <color theme="1"/>
      <name val="黑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3" fillId="0" borderId="0" xfId="0" applyFont="1" applyFill="1" applyAlignment="1">
      <alignment vertical="center"/>
    </xf>
    <xf numFmtId="177" fontId="0" fillId="0" borderId="0" xfId="0" applyNumberForma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177" fontId="0" fillId="0" borderId="0" xfId="0" applyNumberFormat="1" applyFill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49" fontId="0" fillId="0" borderId="0" xfId="0" applyNumberFormat="1" applyFill="1">
      <alignment vertical="center"/>
    </xf>
    <xf numFmtId="49" fontId="4" fillId="0" borderId="0" xfId="0" applyNumberFormat="1" applyFont="1" applyFill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justify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7" fillId="0" borderId="4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D3" sqref="D3"/>
    </sheetView>
  </sheetViews>
  <sheetFormatPr defaultColWidth="9" defaultRowHeight="13.5"/>
  <cols>
    <col min="1" max="1" width="5.13333333333333" style="3" customWidth="1"/>
    <col min="2" max="2" width="16.9166666666667" style="4" customWidth="1"/>
    <col min="3" max="3" width="5.90833333333333" style="3" customWidth="1"/>
    <col min="4" max="4" width="29.9083333333333" style="4" customWidth="1"/>
    <col min="5" max="5" width="6.80833333333333" style="3" customWidth="1"/>
    <col min="6" max="6" width="8.225" style="3" customWidth="1"/>
    <col min="7" max="7" width="10.375" style="3" customWidth="1"/>
    <col min="8" max="8" width="10.125" style="3" customWidth="1"/>
    <col min="9" max="9" width="15.3583333333333" style="3" customWidth="1"/>
    <col min="10" max="10" width="12.375" style="3" customWidth="1"/>
    <col min="11" max="11" width="10.0583333333333" style="3" customWidth="1"/>
    <col min="12" max="16384" width="9" style="3"/>
  </cols>
  <sheetData>
    <row r="1" ht="28.5" spans="1:11">
      <c r="A1" s="7" t="s">
        <v>0</v>
      </c>
      <c r="B1" s="8"/>
      <c r="C1" s="9"/>
      <c r="D1" s="8"/>
      <c r="E1" s="10"/>
      <c r="F1" s="10"/>
      <c r="G1" s="9"/>
      <c r="H1" s="9"/>
      <c r="I1" s="9"/>
      <c r="J1" s="9"/>
      <c r="K1" s="9"/>
    </row>
    <row r="2" s="1" customFormat="1" ht="30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40" customHeight="1" spans="1:11">
      <c r="A3" s="12" t="s">
        <v>2</v>
      </c>
      <c r="B3" s="13" t="s">
        <v>3</v>
      </c>
      <c r="C3" s="14" t="s">
        <v>4</v>
      </c>
      <c r="D3" s="13" t="s">
        <v>5</v>
      </c>
      <c r="E3" s="15" t="s">
        <v>6</v>
      </c>
      <c r="F3" s="15" t="s">
        <v>7</v>
      </c>
      <c r="G3" s="15" t="s">
        <v>8</v>
      </c>
      <c r="H3" s="13" t="s">
        <v>9</v>
      </c>
      <c r="I3" s="13" t="s">
        <v>10</v>
      </c>
      <c r="J3" s="13" t="s">
        <v>11</v>
      </c>
      <c r="K3" s="14" t="s">
        <v>12</v>
      </c>
    </row>
    <row r="4" ht="66" customHeight="1" spans="1:11">
      <c r="A4" s="16">
        <v>1</v>
      </c>
      <c r="B4" s="25" t="s">
        <v>13</v>
      </c>
      <c r="C4" s="24" t="s">
        <v>14</v>
      </c>
      <c r="D4" s="36" t="s">
        <v>15</v>
      </c>
      <c r="E4" s="20">
        <v>10</v>
      </c>
      <c r="F4" s="20">
        <v>1.6</v>
      </c>
      <c r="G4" s="44">
        <v>2022.1</v>
      </c>
      <c r="H4" s="22">
        <v>2023.06</v>
      </c>
      <c r="I4" s="21" t="s">
        <v>16</v>
      </c>
      <c r="J4" s="24" t="s">
        <v>17</v>
      </c>
      <c r="K4" s="57" t="s">
        <v>18</v>
      </c>
    </row>
    <row r="5" ht="51" customHeight="1" spans="1:11">
      <c r="A5" s="16">
        <v>2</v>
      </c>
      <c r="B5" s="36" t="s">
        <v>19</v>
      </c>
      <c r="C5" s="24" t="s">
        <v>14</v>
      </c>
      <c r="D5" s="25" t="s">
        <v>20</v>
      </c>
      <c r="E5" s="37">
        <v>8</v>
      </c>
      <c r="F5" s="37">
        <v>4</v>
      </c>
      <c r="G5" s="43">
        <v>2019.08</v>
      </c>
      <c r="H5" s="43">
        <v>2023.08</v>
      </c>
      <c r="I5" s="22" t="s">
        <v>21</v>
      </c>
      <c r="J5" s="24" t="s">
        <v>22</v>
      </c>
      <c r="K5" s="57" t="s">
        <v>23</v>
      </c>
    </row>
    <row r="6" ht="78" customHeight="1" spans="1:11">
      <c r="A6" s="16">
        <v>3</v>
      </c>
      <c r="B6" s="36" t="s">
        <v>24</v>
      </c>
      <c r="C6" s="24" t="s">
        <v>14</v>
      </c>
      <c r="D6" s="36" t="s">
        <v>25</v>
      </c>
      <c r="E6" s="20">
        <v>3.5</v>
      </c>
      <c r="F6" s="27">
        <v>1.5</v>
      </c>
      <c r="G6" s="52" t="s">
        <v>26</v>
      </c>
      <c r="H6" s="30">
        <v>2023.03</v>
      </c>
      <c r="I6" s="22" t="s">
        <v>21</v>
      </c>
      <c r="J6" s="109" t="s">
        <v>27</v>
      </c>
      <c r="K6" s="57" t="s">
        <v>23</v>
      </c>
    </row>
    <row r="7" ht="51" customHeight="1" spans="1:11">
      <c r="A7" s="16">
        <v>4</v>
      </c>
      <c r="B7" s="19" t="s">
        <v>28</v>
      </c>
      <c r="C7" s="24" t="s">
        <v>14</v>
      </c>
      <c r="D7" s="19" t="s">
        <v>29</v>
      </c>
      <c r="E7" s="20">
        <v>3.2</v>
      </c>
      <c r="F7" s="20">
        <v>0.6</v>
      </c>
      <c r="G7" s="44">
        <v>2022.1</v>
      </c>
      <c r="H7" s="40">
        <v>2023.12</v>
      </c>
      <c r="I7" s="22" t="s">
        <v>21</v>
      </c>
      <c r="J7" s="44" t="s">
        <v>30</v>
      </c>
      <c r="K7" s="57" t="s">
        <v>23</v>
      </c>
    </row>
    <row r="8" ht="49" customHeight="1" spans="1:11">
      <c r="A8" s="16">
        <v>5</v>
      </c>
      <c r="B8" s="36" t="s">
        <v>31</v>
      </c>
      <c r="C8" s="24" t="s">
        <v>14</v>
      </c>
      <c r="D8" s="36" t="s">
        <v>32</v>
      </c>
      <c r="E8" s="37">
        <v>3</v>
      </c>
      <c r="F8" s="20">
        <v>0.5</v>
      </c>
      <c r="G8" s="21">
        <v>2021.12</v>
      </c>
      <c r="H8" s="22">
        <v>2023.06</v>
      </c>
      <c r="I8" s="22" t="s">
        <v>21</v>
      </c>
      <c r="J8" s="103" t="s">
        <v>33</v>
      </c>
      <c r="K8" s="57" t="s">
        <v>23</v>
      </c>
    </row>
    <row r="9" ht="42" customHeight="1" spans="1:11">
      <c r="A9" s="16">
        <v>6</v>
      </c>
      <c r="B9" s="23" t="s">
        <v>34</v>
      </c>
      <c r="C9" s="24" t="s">
        <v>14</v>
      </c>
      <c r="D9" s="25" t="s">
        <v>35</v>
      </c>
      <c r="E9" s="26">
        <v>2</v>
      </c>
      <c r="F9" s="26">
        <v>0.5</v>
      </c>
      <c r="G9" s="21" t="s">
        <v>36</v>
      </c>
      <c r="H9" s="22">
        <v>2023.03</v>
      </c>
      <c r="I9" s="22" t="s">
        <v>37</v>
      </c>
      <c r="J9" s="103" t="s">
        <v>38</v>
      </c>
      <c r="K9" s="57" t="s">
        <v>23</v>
      </c>
    </row>
    <row r="10" ht="45" customHeight="1" spans="1:11">
      <c r="A10" s="16">
        <v>7</v>
      </c>
      <c r="B10" s="23" t="s">
        <v>39</v>
      </c>
      <c r="C10" s="24" t="s">
        <v>14</v>
      </c>
      <c r="D10" s="19" t="s">
        <v>40</v>
      </c>
      <c r="E10" s="26">
        <v>0.85</v>
      </c>
      <c r="F10" s="26">
        <v>0.35</v>
      </c>
      <c r="G10" s="62" t="s">
        <v>41</v>
      </c>
      <c r="H10" s="30">
        <v>2023.03</v>
      </c>
      <c r="I10" s="18" t="s">
        <v>42</v>
      </c>
      <c r="J10" s="103" t="s">
        <v>43</v>
      </c>
      <c r="K10" s="18" t="s">
        <v>44</v>
      </c>
    </row>
    <row r="11" ht="45" customHeight="1" spans="1:11">
      <c r="A11" s="16">
        <v>8</v>
      </c>
      <c r="B11" s="23" t="s">
        <v>45</v>
      </c>
      <c r="C11" s="40" t="s">
        <v>14</v>
      </c>
      <c r="D11" s="25" t="s">
        <v>46</v>
      </c>
      <c r="E11" s="26">
        <v>0.8</v>
      </c>
      <c r="F11" s="105">
        <v>0.7</v>
      </c>
      <c r="G11" s="105">
        <v>2022.11</v>
      </c>
      <c r="H11" s="106">
        <v>2023.11</v>
      </c>
      <c r="I11" s="22" t="s">
        <v>21</v>
      </c>
      <c r="J11" s="24" t="s">
        <v>47</v>
      </c>
      <c r="K11" s="18" t="s">
        <v>48</v>
      </c>
    </row>
    <row r="12" ht="42" customHeight="1" spans="1:11">
      <c r="A12" s="16">
        <v>9</v>
      </c>
      <c r="B12" s="25" t="s">
        <v>49</v>
      </c>
      <c r="C12" s="40" t="s">
        <v>14</v>
      </c>
      <c r="D12" s="25" t="s">
        <v>50</v>
      </c>
      <c r="E12" s="37">
        <v>0.75</v>
      </c>
      <c r="F12" s="37">
        <v>0.45</v>
      </c>
      <c r="G12" s="43" t="s">
        <v>41</v>
      </c>
      <c r="H12" s="24">
        <v>2023.04</v>
      </c>
      <c r="I12" s="24" t="s">
        <v>21</v>
      </c>
      <c r="J12" s="22" t="s">
        <v>51</v>
      </c>
      <c r="K12" s="24" t="s">
        <v>52</v>
      </c>
    </row>
    <row r="13" ht="43" customHeight="1" spans="1:11">
      <c r="A13" s="16">
        <v>10</v>
      </c>
      <c r="B13" s="107" t="s">
        <v>53</v>
      </c>
      <c r="C13" s="43" t="s">
        <v>14</v>
      </c>
      <c r="D13" s="108" t="s">
        <v>54</v>
      </c>
      <c r="E13" s="27">
        <v>0.48</v>
      </c>
      <c r="F13" s="27">
        <v>0.45</v>
      </c>
      <c r="G13" s="52" t="s">
        <v>55</v>
      </c>
      <c r="H13" s="30">
        <v>2023.12</v>
      </c>
      <c r="I13" s="21" t="s">
        <v>21</v>
      </c>
      <c r="J13" s="18" t="s">
        <v>56</v>
      </c>
      <c r="K13" s="43" t="s">
        <v>57</v>
      </c>
    </row>
    <row r="14" ht="38" customHeight="1" spans="1:11">
      <c r="A14" s="16">
        <v>11</v>
      </c>
      <c r="B14" s="25" t="s">
        <v>58</v>
      </c>
      <c r="C14" s="24" t="s">
        <v>14</v>
      </c>
      <c r="D14" s="19" t="s">
        <v>59</v>
      </c>
      <c r="E14" s="20">
        <v>0.4</v>
      </c>
      <c r="F14" s="20">
        <v>0.35</v>
      </c>
      <c r="G14" s="21" t="s">
        <v>60</v>
      </c>
      <c r="H14" s="22">
        <v>2023.03</v>
      </c>
      <c r="I14" s="22" t="s">
        <v>21</v>
      </c>
      <c r="J14" s="103" t="s">
        <v>61</v>
      </c>
      <c r="K14" s="57" t="s">
        <v>23</v>
      </c>
    </row>
    <row r="15" s="3" customFormat="1" ht="42" customHeight="1" spans="1:11">
      <c r="A15" s="16">
        <v>12</v>
      </c>
      <c r="B15" s="25" t="s">
        <v>62</v>
      </c>
      <c r="C15" s="24" t="s">
        <v>14</v>
      </c>
      <c r="D15" s="19" t="s">
        <v>63</v>
      </c>
      <c r="E15" s="44">
        <v>0.3</v>
      </c>
      <c r="F15" s="44">
        <v>0.25</v>
      </c>
      <c r="G15" s="21" t="s">
        <v>64</v>
      </c>
      <c r="H15" s="22">
        <v>2023.07</v>
      </c>
      <c r="I15" s="22" t="s">
        <v>21</v>
      </c>
      <c r="J15" s="103" t="s">
        <v>65</v>
      </c>
      <c r="K15" s="57" t="s">
        <v>23</v>
      </c>
    </row>
    <row r="16" ht="51" customHeight="1" spans="1:11">
      <c r="A16" s="16">
        <v>13</v>
      </c>
      <c r="B16" s="25" t="s">
        <v>66</v>
      </c>
      <c r="C16" s="40" t="s">
        <v>14</v>
      </c>
      <c r="D16" s="25" t="s">
        <v>67</v>
      </c>
      <c r="E16" s="27">
        <v>0.3</v>
      </c>
      <c r="F16" s="27">
        <v>0.2</v>
      </c>
      <c r="G16" s="52" t="s">
        <v>41</v>
      </c>
      <c r="H16" s="38">
        <v>2023.1</v>
      </c>
      <c r="I16" s="22" t="s">
        <v>21</v>
      </c>
      <c r="J16" s="24" t="s">
        <v>68</v>
      </c>
      <c r="K16" s="18" t="s">
        <v>48</v>
      </c>
    </row>
    <row r="17" ht="35" customHeight="1" spans="1:11">
      <c r="A17" s="16"/>
      <c r="B17" s="16" t="s">
        <v>69</v>
      </c>
      <c r="C17" s="16"/>
      <c r="D17" s="16"/>
      <c r="E17" s="38">
        <f>SUM(E4:E16)</f>
        <v>33.58</v>
      </c>
      <c r="F17" s="38">
        <f>SUM(F4:F16)</f>
        <v>11.45</v>
      </c>
      <c r="G17" s="18"/>
      <c r="H17" s="18"/>
      <c r="I17" s="16"/>
      <c r="J17" s="16"/>
      <c r="K17" s="91"/>
    </row>
  </sheetData>
  <sortState ref="A4:K18">
    <sortCondition ref="E4" descending="1"/>
  </sortState>
  <mergeCells count="2">
    <mergeCell ref="A1:K1"/>
    <mergeCell ref="A2:K2"/>
  </mergeCells>
  <conditionalFormatting sqref="B3">
    <cfRule type="duplicateValues" dxfId="0" priority="2"/>
  </conditionalFormatting>
  <conditionalFormatting sqref="B4">
    <cfRule type="duplicateValues" dxfId="0" priority="16"/>
  </conditionalFormatting>
  <conditionalFormatting sqref="B13">
    <cfRule type="duplicateValues" dxfId="0" priority="1"/>
  </conditionalFormatting>
  <conditionalFormatting sqref="B14">
    <cfRule type="duplicateValues" dxfId="0" priority="14"/>
  </conditionalFormatting>
  <conditionalFormatting sqref="B15">
    <cfRule type="duplicateValues" dxfId="0" priority="3"/>
    <cfRule type="duplicateValues" dxfId="0" priority="4"/>
  </conditionalFormatting>
  <conditionalFormatting sqref="B9:B11">
    <cfRule type="duplicateValues" dxfId="0" priority="10"/>
  </conditionalFormatting>
  <conditionalFormatting sqref="B8:B12 B16 B14">
    <cfRule type="duplicateValues" dxfId="0" priority="15"/>
  </conditionalFormatting>
  <conditionalFormatting sqref="B11:B12 B14">
    <cfRule type="duplicateValues" dxfId="0" priority="7"/>
  </conditionalFormatting>
  <pageMargins left="0.904861111111111" right="0.708333333333333" top="1.10208333333333" bottom="0.786805555555556" header="0.5" footer="0.696527777777778"/>
  <pageSetup paperSize="9" orientation="landscape" horizontalDpi="600"/>
  <headerFooter/>
  <ignoredErrors>
    <ignoredError sqref="G14 G6 G7:G9 G15 G16 G11:G12 G10 G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opLeftCell="A4" workbookViewId="0">
      <selection activeCell="E4" sqref="E4"/>
    </sheetView>
  </sheetViews>
  <sheetFormatPr defaultColWidth="9" defaultRowHeight="13.5"/>
  <cols>
    <col min="1" max="1" width="5.90833333333333" style="42" customWidth="1"/>
    <col min="2" max="2" width="16.9166666666667" style="4" customWidth="1"/>
    <col min="3" max="3" width="5.90833333333333" style="3" customWidth="1"/>
    <col min="4" max="4" width="26.25" style="4" customWidth="1"/>
    <col min="5" max="5" width="7.5" style="6" customWidth="1"/>
    <col min="6" max="6" width="8.225" style="6" customWidth="1"/>
    <col min="7" max="7" width="8.75" style="3" customWidth="1"/>
    <col min="8" max="8" width="8.5" style="3" customWidth="1"/>
    <col min="9" max="9" width="15.875" style="3" customWidth="1"/>
    <col min="10" max="10" width="14.9083333333333" style="3" customWidth="1"/>
    <col min="11" max="11" width="9.93333333333333" style="3" customWidth="1"/>
    <col min="12" max="16384" width="9" style="3"/>
  </cols>
  <sheetData>
    <row r="1" ht="28.5" spans="1:11">
      <c r="A1" s="7" t="s">
        <v>0</v>
      </c>
      <c r="B1" s="8"/>
      <c r="C1" s="9"/>
      <c r="D1" s="8"/>
      <c r="E1" s="10"/>
      <c r="F1" s="10"/>
      <c r="G1" s="9"/>
      <c r="H1" s="9"/>
      <c r="I1" s="9"/>
      <c r="J1" s="9"/>
      <c r="K1" s="9"/>
    </row>
    <row r="2" s="1" customFormat="1" ht="32" customHeight="1" spans="1:11">
      <c r="A2" s="11" t="s">
        <v>70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40" customHeight="1" spans="1:11">
      <c r="A3" s="12" t="s">
        <v>2</v>
      </c>
      <c r="B3" s="13" t="s">
        <v>3</v>
      </c>
      <c r="C3" s="14" t="s">
        <v>4</v>
      </c>
      <c r="D3" s="13" t="s">
        <v>5</v>
      </c>
      <c r="E3" s="15" t="s">
        <v>6</v>
      </c>
      <c r="F3" s="15" t="s">
        <v>7</v>
      </c>
      <c r="G3" s="15" t="s">
        <v>71</v>
      </c>
      <c r="H3" s="13" t="s">
        <v>9</v>
      </c>
      <c r="I3" s="13" t="s">
        <v>10</v>
      </c>
      <c r="J3" s="13" t="s">
        <v>11</v>
      </c>
      <c r="K3" s="14" t="s">
        <v>12</v>
      </c>
    </row>
    <row r="4" ht="56" customHeight="1" spans="1:11">
      <c r="A4" s="18">
        <v>1</v>
      </c>
      <c r="B4" s="25" t="s">
        <v>72</v>
      </c>
      <c r="C4" s="24" t="s">
        <v>73</v>
      </c>
      <c r="D4" s="25" t="s">
        <v>74</v>
      </c>
      <c r="E4" s="38">
        <v>70</v>
      </c>
      <c r="F4" s="38">
        <v>1</v>
      </c>
      <c r="G4" s="30">
        <v>2023.06</v>
      </c>
      <c r="H4" s="30">
        <v>2025.09</v>
      </c>
      <c r="I4" s="18" t="s">
        <v>75</v>
      </c>
      <c r="J4" s="18" t="s">
        <v>33</v>
      </c>
      <c r="K4" s="18" t="s">
        <v>44</v>
      </c>
    </row>
    <row r="5" ht="102" customHeight="1" spans="1:11">
      <c r="A5" s="18">
        <v>2</v>
      </c>
      <c r="B5" s="25" t="s">
        <v>76</v>
      </c>
      <c r="C5" s="24" t="s">
        <v>73</v>
      </c>
      <c r="D5" s="25" t="s">
        <v>77</v>
      </c>
      <c r="E5" s="28">
        <v>11.1</v>
      </c>
      <c r="F5" s="28">
        <v>2</v>
      </c>
      <c r="G5" s="24">
        <v>2023.06</v>
      </c>
      <c r="H5" s="24">
        <v>2024.12</v>
      </c>
      <c r="I5" s="24" t="s">
        <v>78</v>
      </c>
      <c r="J5" s="103" t="s">
        <v>65</v>
      </c>
      <c r="K5" s="24" t="s">
        <v>52</v>
      </c>
    </row>
    <row r="6" ht="75" customHeight="1" spans="1:11">
      <c r="A6" s="18">
        <v>3</v>
      </c>
      <c r="B6" s="25" t="s">
        <v>79</v>
      </c>
      <c r="C6" s="24" t="s">
        <v>73</v>
      </c>
      <c r="D6" s="25" t="s">
        <v>80</v>
      </c>
      <c r="E6" s="38">
        <v>9.6</v>
      </c>
      <c r="F6" s="38">
        <v>1.6</v>
      </c>
      <c r="G6" s="30">
        <v>2023.03</v>
      </c>
      <c r="H6" s="30">
        <v>2024.12</v>
      </c>
      <c r="I6" s="18" t="s">
        <v>81</v>
      </c>
      <c r="J6" s="103" t="s">
        <v>82</v>
      </c>
      <c r="K6" s="57" t="s">
        <v>23</v>
      </c>
    </row>
    <row r="7" ht="45" customHeight="1" spans="1:11">
      <c r="A7" s="18">
        <v>4</v>
      </c>
      <c r="B7" s="19" t="s">
        <v>83</v>
      </c>
      <c r="C7" s="24" t="s">
        <v>73</v>
      </c>
      <c r="D7" s="25" t="s">
        <v>84</v>
      </c>
      <c r="E7" s="38">
        <v>7.1</v>
      </c>
      <c r="F7" s="38">
        <v>7.1</v>
      </c>
      <c r="G7" s="30">
        <v>2023.05</v>
      </c>
      <c r="H7" s="30">
        <v>2023.12</v>
      </c>
      <c r="I7" s="18" t="s">
        <v>21</v>
      </c>
      <c r="J7" s="18" t="s">
        <v>85</v>
      </c>
      <c r="K7" s="18" t="s">
        <v>44</v>
      </c>
    </row>
    <row r="8" ht="54" customHeight="1" spans="1:11">
      <c r="A8" s="18">
        <v>5</v>
      </c>
      <c r="B8" s="25" t="s">
        <v>86</v>
      </c>
      <c r="C8" s="24" t="s">
        <v>73</v>
      </c>
      <c r="D8" s="25" t="s">
        <v>87</v>
      </c>
      <c r="E8" s="38">
        <v>4</v>
      </c>
      <c r="F8" s="44">
        <v>2</v>
      </c>
      <c r="G8" s="30">
        <v>2023.04</v>
      </c>
      <c r="H8" s="52">
        <v>2024.04</v>
      </c>
      <c r="I8" s="18" t="s">
        <v>88</v>
      </c>
      <c r="J8" s="18" t="s">
        <v>33</v>
      </c>
      <c r="K8" s="16" t="s">
        <v>23</v>
      </c>
    </row>
    <row r="9" ht="66" customHeight="1" spans="1:11">
      <c r="A9" s="18">
        <v>6</v>
      </c>
      <c r="B9" s="25" t="s">
        <v>89</v>
      </c>
      <c r="C9" s="24" t="s">
        <v>73</v>
      </c>
      <c r="D9" s="25" t="s">
        <v>90</v>
      </c>
      <c r="E9" s="44">
        <v>3.5</v>
      </c>
      <c r="F9" s="44">
        <v>1.5</v>
      </c>
      <c r="G9" s="18">
        <v>2023.01</v>
      </c>
      <c r="H9" s="38">
        <v>2023.1</v>
      </c>
      <c r="I9" s="22" t="s">
        <v>91</v>
      </c>
      <c r="J9" s="103" t="s">
        <v>92</v>
      </c>
      <c r="K9" s="57" t="s">
        <v>23</v>
      </c>
    </row>
    <row r="10" ht="77" customHeight="1" spans="1:11">
      <c r="A10" s="18">
        <v>7</v>
      </c>
      <c r="B10" s="25" t="s">
        <v>93</v>
      </c>
      <c r="C10" s="24" t="s">
        <v>73</v>
      </c>
      <c r="D10" s="25" t="s">
        <v>94</v>
      </c>
      <c r="E10" s="38">
        <v>2.5</v>
      </c>
      <c r="F10" s="44">
        <v>1</v>
      </c>
      <c r="G10" s="52">
        <v>2023.04</v>
      </c>
      <c r="H10" s="52">
        <v>2024.01</v>
      </c>
      <c r="I10" s="25" t="s">
        <v>95</v>
      </c>
      <c r="J10" s="18" t="s">
        <v>96</v>
      </c>
      <c r="K10" s="16" t="s">
        <v>23</v>
      </c>
    </row>
    <row r="11" ht="57" customHeight="1" spans="1:11">
      <c r="A11" s="18">
        <v>8</v>
      </c>
      <c r="B11" s="25" t="s">
        <v>97</v>
      </c>
      <c r="C11" s="24" t="s">
        <v>73</v>
      </c>
      <c r="D11" s="25" t="s">
        <v>98</v>
      </c>
      <c r="E11" s="37">
        <v>2.1</v>
      </c>
      <c r="F11" s="37">
        <v>0.6</v>
      </c>
      <c r="G11" s="24">
        <v>2023.01</v>
      </c>
      <c r="H11" s="24">
        <v>2024.06</v>
      </c>
      <c r="I11" s="24" t="s">
        <v>99</v>
      </c>
      <c r="J11" s="18" t="s">
        <v>100</v>
      </c>
      <c r="K11" s="24" t="s">
        <v>52</v>
      </c>
    </row>
    <row r="12" ht="52" customHeight="1" spans="1:11">
      <c r="A12" s="18">
        <v>9</v>
      </c>
      <c r="B12" s="25" t="s">
        <v>101</v>
      </c>
      <c r="C12" s="24" t="s">
        <v>73</v>
      </c>
      <c r="D12" s="53" t="s">
        <v>102</v>
      </c>
      <c r="E12" s="28">
        <v>2</v>
      </c>
      <c r="F12" s="28">
        <v>0.4</v>
      </c>
      <c r="G12" s="24">
        <v>2023.06</v>
      </c>
      <c r="H12" s="24">
        <v>2024.12</v>
      </c>
      <c r="I12" s="43" t="s">
        <v>103</v>
      </c>
      <c r="J12" s="18" t="s">
        <v>104</v>
      </c>
      <c r="K12" s="24" t="s">
        <v>52</v>
      </c>
    </row>
    <row r="13" ht="100" customHeight="1" spans="1:11">
      <c r="A13" s="18">
        <v>10</v>
      </c>
      <c r="B13" s="19" t="s">
        <v>105</v>
      </c>
      <c r="C13" s="24" t="s">
        <v>73</v>
      </c>
      <c r="D13" s="19" t="s">
        <v>106</v>
      </c>
      <c r="E13" s="44">
        <v>1.5</v>
      </c>
      <c r="F13" s="44">
        <v>0.5</v>
      </c>
      <c r="G13" s="22">
        <v>2023.06</v>
      </c>
      <c r="H13" s="22">
        <v>2024.12</v>
      </c>
      <c r="I13" s="19" t="s">
        <v>107</v>
      </c>
      <c r="J13" s="18" t="s">
        <v>108</v>
      </c>
      <c r="K13" s="24" t="s">
        <v>109</v>
      </c>
    </row>
    <row r="14" ht="40" customHeight="1" spans="1:11">
      <c r="A14" s="18">
        <v>11</v>
      </c>
      <c r="B14" s="25" t="s">
        <v>110</v>
      </c>
      <c r="C14" s="24" t="s">
        <v>73</v>
      </c>
      <c r="D14" s="25" t="s">
        <v>111</v>
      </c>
      <c r="E14" s="37">
        <v>0.9</v>
      </c>
      <c r="F14" s="37">
        <v>0.3</v>
      </c>
      <c r="G14" s="24">
        <v>2023.04</v>
      </c>
      <c r="H14" s="43">
        <v>2024.08</v>
      </c>
      <c r="I14" s="24" t="s">
        <v>112</v>
      </c>
      <c r="J14" s="18" t="s">
        <v>113</v>
      </c>
      <c r="K14" s="24" t="s">
        <v>52</v>
      </c>
    </row>
    <row r="15" ht="50" customHeight="1" spans="1:11">
      <c r="A15" s="18">
        <v>12</v>
      </c>
      <c r="B15" s="25" t="s">
        <v>114</v>
      </c>
      <c r="C15" s="24" t="s">
        <v>73</v>
      </c>
      <c r="D15" s="19" t="s">
        <v>115</v>
      </c>
      <c r="E15" s="38">
        <v>0.85</v>
      </c>
      <c r="F15" s="81">
        <v>0.85</v>
      </c>
      <c r="G15" s="30">
        <v>2023.02</v>
      </c>
      <c r="H15" s="38">
        <v>2023.1</v>
      </c>
      <c r="I15" s="22" t="s">
        <v>21</v>
      </c>
      <c r="J15" s="18" t="s">
        <v>116</v>
      </c>
      <c r="K15" s="57" t="s">
        <v>23</v>
      </c>
    </row>
    <row r="16" ht="67" customHeight="1" spans="1:11">
      <c r="A16" s="18">
        <v>13</v>
      </c>
      <c r="B16" s="19" t="s">
        <v>117</v>
      </c>
      <c r="C16" s="24" t="s">
        <v>73</v>
      </c>
      <c r="D16" s="19" t="s">
        <v>118</v>
      </c>
      <c r="E16" s="26">
        <v>0.5</v>
      </c>
      <c r="F16" s="26">
        <v>0.5</v>
      </c>
      <c r="G16" s="92">
        <v>2023.04</v>
      </c>
      <c r="H16" s="30">
        <v>2023.07</v>
      </c>
      <c r="I16" s="18" t="s">
        <v>21</v>
      </c>
      <c r="J16" s="18" t="s">
        <v>119</v>
      </c>
      <c r="K16" s="57" t="s">
        <v>23</v>
      </c>
    </row>
    <row r="17" ht="41" customHeight="1" spans="1:11">
      <c r="A17" s="18">
        <v>14</v>
      </c>
      <c r="B17" s="19" t="s">
        <v>120</v>
      </c>
      <c r="C17" s="24" t="s">
        <v>73</v>
      </c>
      <c r="D17" s="19" t="s">
        <v>121</v>
      </c>
      <c r="E17" s="44">
        <v>0.5</v>
      </c>
      <c r="F17" s="44">
        <v>0.5</v>
      </c>
      <c r="G17" s="22">
        <v>2023.03</v>
      </c>
      <c r="H17" s="22">
        <v>2023.11</v>
      </c>
      <c r="I17" s="18" t="s">
        <v>21</v>
      </c>
      <c r="J17" s="18" t="s">
        <v>122</v>
      </c>
      <c r="K17" s="57" t="s">
        <v>23</v>
      </c>
    </row>
    <row r="18" ht="41" customHeight="1" spans="1:11">
      <c r="A18" s="18">
        <v>15</v>
      </c>
      <c r="B18" s="25" t="s">
        <v>123</v>
      </c>
      <c r="C18" s="24" t="s">
        <v>73</v>
      </c>
      <c r="D18" s="19" t="s">
        <v>124</v>
      </c>
      <c r="E18" s="44">
        <v>0.5</v>
      </c>
      <c r="F18" s="44">
        <v>0.5</v>
      </c>
      <c r="G18" s="22">
        <v>2023.01</v>
      </c>
      <c r="H18" s="44">
        <v>2023.1</v>
      </c>
      <c r="I18" s="18" t="s">
        <v>21</v>
      </c>
      <c r="J18" s="18" t="s">
        <v>125</v>
      </c>
      <c r="K18" s="57" t="s">
        <v>23</v>
      </c>
    </row>
    <row r="19" ht="43" customHeight="1" spans="1:11">
      <c r="A19" s="18">
        <v>16</v>
      </c>
      <c r="B19" s="25" t="s">
        <v>126</v>
      </c>
      <c r="C19" s="24" t="s">
        <v>73</v>
      </c>
      <c r="D19" s="19" t="s">
        <v>127</v>
      </c>
      <c r="E19" s="44">
        <v>0.5</v>
      </c>
      <c r="F19" s="44">
        <v>0.3</v>
      </c>
      <c r="G19" s="22">
        <v>2023.04</v>
      </c>
      <c r="H19" s="22">
        <v>2023.11</v>
      </c>
      <c r="I19" s="18" t="s">
        <v>21</v>
      </c>
      <c r="J19" s="18" t="s">
        <v>128</v>
      </c>
      <c r="K19" s="57" t="s">
        <v>129</v>
      </c>
    </row>
    <row r="20" ht="63" customHeight="1" spans="1:11">
      <c r="A20" s="18">
        <v>17</v>
      </c>
      <c r="B20" s="93" t="s">
        <v>130</v>
      </c>
      <c r="C20" s="24" t="s">
        <v>73</v>
      </c>
      <c r="D20" s="94" t="s">
        <v>131</v>
      </c>
      <c r="E20" s="95">
        <v>0.45</v>
      </c>
      <c r="F20" s="95">
        <v>0.2</v>
      </c>
      <c r="G20" s="96">
        <v>2023.04</v>
      </c>
      <c r="H20" s="95">
        <v>2024.08</v>
      </c>
      <c r="I20" s="104" t="s">
        <v>132</v>
      </c>
      <c r="J20" s="22" t="s">
        <v>133</v>
      </c>
      <c r="K20" s="40" t="s">
        <v>48</v>
      </c>
    </row>
    <row r="21" ht="43" customHeight="1" spans="1:11">
      <c r="A21" s="18">
        <v>18</v>
      </c>
      <c r="B21" s="29" t="s">
        <v>134</v>
      </c>
      <c r="C21" s="24" t="s">
        <v>73</v>
      </c>
      <c r="D21" s="29" t="s">
        <v>135</v>
      </c>
      <c r="E21" s="20">
        <v>0.4</v>
      </c>
      <c r="F21" s="20">
        <v>0.4</v>
      </c>
      <c r="G21" s="22">
        <v>2023.01</v>
      </c>
      <c r="H21" s="22">
        <v>2023.05</v>
      </c>
      <c r="I21" s="22" t="s">
        <v>21</v>
      </c>
      <c r="J21" s="24" t="s">
        <v>136</v>
      </c>
      <c r="K21" s="57" t="s">
        <v>48</v>
      </c>
    </row>
    <row r="22" ht="45" customHeight="1" spans="1:11">
      <c r="A22" s="18">
        <v>19</v>
      </c>
      <c r="B22" s="19" t="s">
        <v>137</v>
      </c>
      <c r="C22" s="24" t="s">
        <v>73</v>
      </c>
      <c r="D22" s="19" t="s">
        <v>138</v>
      </c>
      <c r="E22" s="44">
        <v>0.3</v>
      </c>
      <c r="F22" s="44">
        <v>0.3</v>
      </c>
      <c r="G22" s="97">
        <v>2023.05</v>
      </c>
      <c r="H22" s="97">
        <v>2023.12</v>
      </c>
      <c r="I22" s="22" t="s">
        <v>21</v>
      </c>
      <c r="J22" s="18" t="s">
        <v>139</v>
      </c>
      <c r="K22" s="18" t="s">
        <v>140</v>
      </c>
    </row>
    <row r="23" ht="52" customHeight="1" spans="1:11">
      <c r="A23" s="18">
        <v>20</v>
      </c>
      <c r="B23" s="25" t="s">
        <v>141</v>
      </c>
      <c r="C23" s="24" t="s">
        <v>73</v>
      </c>
      <c r="D23" s="19" t="s">
        <v>142</v>
      </c>
      <c r="E23" s="38">
        <v>0.3</v>
      </c>
      <c r="F23" s="38">
        <v>0.3</v>
      </c>
      <c r="G23" s="52">
        <v>2023.01</v>
      </c>
      <c r="H23" s="18">
        <v>2023.07</v>
      </c>
      <c r="I23" s="22" t="s">
        <v>21</v>
      </c>
      <c r="J23" s="18" t="s">
        <v>143</v>
      </c>
      <c r="K23" s="57" t="s">
        <v>23</v>
      </c>
    </row>
    <row r="24" ht="45" customHeight="1" spans="1:11">
      <c r="A24" s="18">
        <v>21</v>
      </c>
      <c r="B24" s="25" t="s">
        <v>144</v>
      </c>
      <c r="C24" s="24" t="s">
        <v>73</v>
      </c>
      <c r="D24" s="25" t="s">
        <v>145</v>
      </c>
      <c r="E24" s="28">
        <v>0.3</v>
      </c>
      <c r="F24" s="28">
        <v>0.3</v>
      </c>
      <c r="G24" s="24">
        <v>2023.01</v>
      </c>
      <c r="H24" s="43">
        <v>2023.02</v>
      </c>
      <c r="I24" s="24" t="s">
        <v>21</v>
      </c>
      <c r="J24" s="18" t="s">
        <v>146</v>
      </c>
      <c r="K24" s="24" t="s">
        <v>23</v>
      </c>
    </row>
    <row r="25" ht="42" customHeight="1" spans="1:11">
      <c r="A25" s="18">
        <v>22</v>
      </c>
      <c r="B25" s="29" t="s">
        <v>147</v>
      </c>
      <c r="C25" s="24" t="s">
        <v>73</v>
      </c>
      <c r="D25" s="29" t="s">
        <v>148</v>
      </c>
      <c r="E25" s="20">
        <v>0.25</v>
      </c>
      <c r="F25" s="20">
        <v>0.15</v>
      </c>
      <c r="G25" s="24">
        <v>2023.06</v>
      </c>
      <c r="H25" s="24">
        <v>2024.05</v>
      </c>
      <c r="I25" s="22" t="s">
        <v>149</v>
      </c>
      <c r="J25" s="18" t="s">
        <v>150</v>
      </c>
      <c r="K25" s="40" t="s">
        <v>151</v>
      </c>
    </row>
    <row r="26" ht="47" customHeight="1" spans="1:11">
      <c r="A26" s="18">
        <v>23</v>
      </c>
      <c r="B26" s="25" t="s">
        <v>152</v>
      </c>
      <c r="C26" s="24" t="s">
        <v>73</v>
      </c>
      <c r="D26" s="19" t="s">
        <v>153</v>
      </c>
      <c r="E26" s="44">
        <v>0.2</v>
      </c>
      <c r="F26" s="44">
        <v>0.2</v>
      </c>
      <c r="G26" s="24">
        <v>2023.03</v>
      </c>
      <c r="H26" s="21">
        <v>2023.12</v>
      </c>
      <c r="I26" s="22" t="s">
        <v>21</v>
      </c>
      <c r="J26" s="18" t="s">
        <v>154</v>
      </c>
      <c r="K26" s="40" t="s">
        <v>129</v>
      </c>
    </row>
    <row r="27" ht="35" customHeight="1" spans="1:11">
      <c r="A27" s="18">
        <v>24</v>
      </c>
      <c r="B27" s="25" t="s">
        <v>155</v>
      </c>
      <c r="C27" s="24" t="s">
        <v>73</v>
      </c>
      <c r="D27" s="25" t="s">
        <v>156</v>
      </c>
      <c r="E27" s="38">
        <v>0.1</v>
      </c>
      <c r="F27" s="38">
        <v>0.1</v>
      </c>
      <c r="G27" s="24">
        <v>2023.04</v>
      </c>
      <c r="H27" s="30">
        <v>2023.11</v>
      </c>
      <c r="I27" s="21" t="s">
        <v>21</v>
      </c>
      <c r="J27" s="18" t="s">
        <v>157</v>
      </c>
      <c r="K27" s="18" t="s">
        <v>44</v>
      </c>
    </row>
    <row r="28" ht="35" customHeight="1" spans="1:11">
      <c r="A28" s="98"/>
      <c r="B28" s="77" t="s">
        <v>69</v>
      </c>
      <c r="C28" s="99"/>
      <c r="D28" s="100"/>
      <c r="E28" s="101">
        <f>SUM(E4:E27)</f>
        <v>119.45</v>
      </c>
      <c r="F28" s="69">
        <f>SUM(F4:F27)</f>
        <v>22.6</v>
      </c>
      <c r="G28" s="102"/>
      <c r="H28" s="102"/>
      <c r="I28" s="99"/>
      <c r="J28" s="99"/>
      <c r="K28" s="99"/>
    </row>
  </sheetData>
  <sortState ref="A4:K25">
    <sortCondition ref="E4" descending="1"/>
  </sortState>
  <mergeCells count="2">
    <mergeCell ref="A1:K1"/>
    <mergeCell ref="A2:K2"/>
  </mergeCells>
  <conditionalFormatting sqref="B3">
    <cfRule type="duplicateValues" dxfId="0" priority="17"/>
  </conditionalFormatting>
  <conditionalFormatting sqref="B4">
    <cfRule type="duplicateValues" dxfId="0" priority="34"/>
  </conditionalFormatting>
  <conditionalFormatting sqref="B6">
    <cfRule type="duplicateValues" dxfId="0" priority="32"/>
  </conditionalFormatting>
  <conditionalFormatting sqref="B9">
    <cfRule type="duplicateValues" dxfId="0" priority="5"/>
    <cfRule type="duplicateValues" dxfId="0" priority="4"/>
  </conditionalFormatting>
  <conditionalFormatting sqref="B10">
    <cfRule type="duplicateValues" dxfId="0" priority="20"/>
  </conditionalFormatting>
  <conditionalFormatting sqref="B11">
    <cfRule type="duplicateValues" dxfId="0" priority="1"/>
  </conditionalFormatting>
  <conditionalFormatting sqref="B12">
    <cfRule type="duplicateValues" dxfId="0" priority="14"/>
    <cfRule type="duplicateValues" dxfId="0" priority="15"/>
  </conditionalFormatting>
  <conditionalFormatting sqref="B13">
    <cfRule type="duplicateValues" dxfId="0" priority="19"/>
  </conditionalFormatting>
  <conditionalFormatting sqref="B21">
    <cfRule type="duplicateValues" dxfId="0" priority="13"/>
  </conditionalFormatting>
  <conditionalFormatting sqref="B24"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25">
    <cfRule type="duplicateValues" dxfId="0" priority="22"/>
  </conditionalFormatting>
  <conditionalFormatting sqref="B5:B6">
    <cfRule type="duplicateValues" dxfId="0" priority="33"/>
  </conditionalFormatting>
  <conditionalFormatting sqref="B15:B16">
    <cfRule type="duplicateValues" dxfId="0" priority="2"/>
    <cfRule type="duplicateValues" dxfId="0" priority="3"/>
  </conditionalFormatting>
  <conditionalFormatting sqref="B17:B20 B14">
    <cfRule type="duplicateValues" dxfId="0" priority="26"/>
  </conditionalFormatting>
  <pageMargins left="0.904861111111111" right="0.708333333333333" top="1.10208333333333" bottom="0.786805555555556" header="0.5" footer="0.696527777777778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workbookViewId="0">
      <selection activeCell="D4" sqref="D4"/>
    </sheetView>
  </sheetViews>
  <sheetFormatPr defaultColWidth="9" defaultRowHeight="13.5" outlineLevelRow="5"/>
  <cols>
    <col min="1" max="1" width="4.85833333333333" style="3" customWidth="1"/>
    <col min="2" max="2" width="18.1583333333333" style="4" customWidth="1"/>
    <col min="3" max="3" width="5.90833333333333" style="3" customWidth="1"/>
    <col min="4" max="4" width="27.625" style="4" customWidth="1"/>
    <col min="5" max="5" width="6.80833333333333" style="3" customWidth="1"/>
    <col min="6" max="6" width="8.225" style="3" customWidth="1"/>
    <col min="7" max="7" width="10.375" style="3" customWidth="1"/>
    <col min="8" max="8" width="10.125" style="3" customWidth="1"/>
    <col min="9" max="9" width="14.7166666666667" style="3" customWidth="1"/>
    <col min="10" max="10" width="11.625" style="3" customWidth="1"/>
    <col min="11" max="11" width="10.3166666666667" style="3" customWidth="1"/>
    <col min="12" max="16384" width="9" style="3"/>
  </cols>
  <sheetData>
    <row r="1" ht="28.5" spans="1:11">
      <c r="A1" s="7" t="s">
        <v>0</v>
      </c>
      <c r="B1" s="8"/>
      <c r="C1" s="9"/>
      <c r="D1" s="8"/>
      <c r="E1" s="10"/>
      <c r="F1" s="10"/>
      <c r="G1" s="9"/>
      <c r="H1" s="9"/>
      <c r="I1" s="9"/>
      <c r="J1" s="9"/>
      <c r="K1" s="9"/>
    </row>
    <row r="2" s="1" customFormat="1" ht="32" customHeight="1" spans="1:11">
      <c r="A2" s="11" t="s">
        <v>158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40" customHeight="1" spans="1:11">
      <c r="A3" s="12" t="s">
        <v>2</v>
      </c>
      <c r="B3" s="13" t="s">
        <v>3</v>
      </c>
      <c r="C3" s="14" t="s">
        <v>4</v>
      </c>
      <c r="D3" s="13" t="s">
        <v>5</v>
      </c>
      <c r="E3" s="15" t="s">
        <v>6</v>
      </c>
      <c r="F3" s="15" t="s">
        <v>7</v>
      </c>
      <c r="G3" s="15" t="s">
        <v>8</v>
      </c>
      <c r="H3" s="13" t="s">
        <v>159</v>
      </c>
      <c r="I3" s="13" t="s">
        <v>10</v>
      </c>
      <c r="J3" s="13" t="s">
        <v>11</v>
      </c>
      <c r="K3" s="14" t="s">
        <v>12</v>
      </c>
    </row>
    <row r="4" s="46" customFormat="1" ht="102" customHeight="1" spans="1:11">
      <c r="A4" s="40">
        <v>1</v>
      </c>
      <c r="B4" s="19" t="s">
        <v>160</v>
      </c>
      <c r="C4" s="40" t="s">
        <v>14</v>
      </c>
      <c r="D4" s="85" t="s">
        <v>161</v>
      </c>
      <c r="E4" s="20">
        <v>0.71</v>
      </c>
      <c r="F4" s="44">
        <v>0.35</v>
      </c>
      <c r="G4" s="40">
        <v>2022.11</v>
      </c>
      <c r="H4" s="40">
        <v>2023.11</v>
      </c>
      <c r="I4" s="40" t="s">
        <v>21</v>
      </c>
      <c r="J4" s="18" t="s">
        <v>85</v>
      </c>
      <c r="K4" s="24" t="s">
        <v>162</v>
      </c>
    </row>
    <row r="5" ht="92" customHeight="1" spans="1:11">
      <c r="A5" s="40">
        <v>2</v>
      </c>
      <c r="B5" s="86" t="s">
        <v>163</v>
      </c>
      <c r="C5" s="87" t="s">
        <v>14</v>
      </c>
      <c r="D5" s="86" t="s">
        <v>164</v>
      </c>
      <c r="E5" s="88">
        <v>0.16</v>
      </c>
      <c r="F5" s="88">
        <v>0.14</v>
      </c>
      <c r="G5" s="89" t="s">
        <v>41</v>
      </c>
      <c r="H5" s="89">
        <v>2023.04</v>
      </c>
      <c r="I5" s="18" t="s">
        <v>21</v>
      </c>
      <c r="J5" s="40" t="s">
        <v>143</v>
      </c>
      <c r="K5" s="90" t="s">
        <v>165</v>
      </c>
    </row>
    <row r="6" ht="35" customHeight="1" spans="1:11">
      <c r="A6" s="16"/>
      <c r="B6" s="16" t="s">
        <v>69</v>
      </c>
      <c r="C6" s="16"/>
      <c r="D6" s="16"/>
      <c r="E6" s="38">
        <f>SUM(E4:E5)</f>
        <v>0.87</v>
      </c>
      <c r="F6" s="38">
        <f>SUM(F4:F5)</f>
        <v>0.49</v>
      </c>
      <c r="G6" s="18"/>
      <c r="H6" s="18"/>
      <c r="I6" s="16"/>
      <c r="J6" s="16"/>
      <c r="K6" s="91"/>
    </row>
  </sheetData>
  <mergeCells count="2">
    <mergeCell ref="A1:K1"/>
    <mergeCell ref="A2:K2"/>
  </mergeCells>
  <conditionalFormatting sqref="B3">
    <cfRule type="duplicateValues" dxfId="0" priority="2"/>
  </conditionalFormatting>
  <conditionalFormatting sqref="B4">
    <cfRule type="duplicateValues" dxfId="0" priority="1"/>
  </conditionalFormatting>
  <conditionalFormatting sqref="B7 B5">
    <cfRule type="duplicateValues" dxfId="0" priority="3"/>
  </conditionalFormatting>
  <pageMargins left="0.865972222222222" right="0.708333333333333" top="1.10208333333333" bottom="0.786805555555556" header="0.5" footer="0.696527777777778"/>
  <pageSetup paperSize="9" orientation="landscape" horizontalDpi="600"/>
  <headerFooter/>
  <ignoredErrors>
    <ignoredError sqref="G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abSelected="1" topLeftCell="A10" workbookViewId="0">
      <selection activeCell="B12" sqref="B12"/>
    </sheetView>
  </sheetViews>
  <sheetFormatPr defaultColWidth="9" defaultRowHeight="13.5"/>
  <cols>
    <col min="1" max="1" width="5.36666666666667" style="3" customWidth="1"/>
    <col min="2" max="2" width="17.625" style="4" customWidth="1"/>
    <col min="3" max="3" width="5.90833333333333" style="42" customWidth="1"/>
    <col min="4" max="4" width="22.625" style="4" customWidth="1"/>
    <col min="5" max="5" width="6.80833333333333" style="5" customWidth="1"/>
    <col min="6" max="6" width="8.225" style="6" customWidth="1"/>
    <col min="7" max="7" width="10.375" style="3" customWidth="1"/>
    <col min="8" max="8" width="9.125" style="65" customWidth="1"/>
    <col min="9" max="9" width="14.5" style="3" customWidth="1"/>
    <col min="10" max="10" width="14.9083333333333" style="3" customWidth="1"/>
    <col min="11" max="11" width="10.2916666666667" style="3" customWidth="1"/>
    <col min="12" max="16384" width="9" style="3"/>
  </cols>
  <sheetData>
    <row r="1" ht="28.5" spans="1:11">
      <c r="A1" s="7" t="s">
        <v>0</v>
      </c>
      <c r="B1" s="8"/>
      <c r="C1" s="9"/>
      <c r="D1" s="8"/>
      <c r="E1" s="10"/>
      <c r="F1" s="10"/>
      <c r="G1" s="9"/>
      <c r="H1" s="9"/>
      <c r="I1" s="9"/>
      <c r="J1" s="9"/>
      <c r="K1" s="9"/>
    </row>
    <row r="2" s="1" customFormat="1" ht="32" customHeight="1" spans="1:11">
      <c r="A2" s="11" t="s">
        <v>166</v>
      </c>
      <c r="B2" s="11"/>
      <c r="C2" s="39"/>
      <c r="D2" s="11"/>
      <c r="E2" s="11"/>
      <c r="F2" s="11"/>
      <c r="G2" s="11"/>
      <c r="H2" s="66"/>
      <c r="I2" s="11"/>
      <c r="J2" s="11"/>
      <c r="K2" s="11"/>
    </row>
    <row r="3" ht="40" customHeight="1" spans="1:11">
      <c r="A3" s="12" t="s">
        <v>2</v>
      </c>
      <c r="B3" s="13" t="s">
        <v>3</v>
      </c>
      <c r="C3" s="14" t="s">
        <v>4</v>
      </c>
      <c r="D3" s="13" t="s">
        <v>5</v>
      </c>
      <c r="E3" s="15" t="s">
        <v>6</v>
      </c>
      <c r="F3" s="15" t="s">
        <v>7</v>
      </c>
      <c r="G3" s="15" t="s">
        <v>71</v>
      </c>
      <c r="H3" s="13" t="s">
        <v>159</v>
      </c>
      <c r="I3" s="13" t="s">
        <v>10</v>
      </c>
      <c r="J3" s="13" t="s">
        <v>11</v>
      </c>
      <c r="K3" s="14" t="s">
        <v>12</v>
      </c>
    </row>
    <row r="4" ht="47" customHeight="1" spans="1:11">
      <c r="A4" s="18">
        <v>1</v>
      </c>
      <c r="B4" s="36" t="s">
        <v>167</v>
      </c>
      <c r="C4" s="24" t="s">
        <v>73</v>
      </c>
      <c r="D4" s="36" t="s">
        <v>168</v>
      </c>
      <c r="E4" s="28">
        <v>3</v>
      </c>
      <c r="F4" s="28">
        <v>0.5</v>
      </c>
      <c r="G4" s="43">
        <v>2023.05</v>
      </c>
      <c r="H4" s="24">
        <v>2024.12</v>
      </c>
      <c r="I4" s="24" t="s">
        <v>169</v>
      </c>
      <c r="J4" s="24" t="s">
        <v>38</v>
      </c>
      <c r="K4" s="24" t="s">
        <v>162</v>
      </c>
    </row>
    <row r="5" ht="63" customHeight="1" spans="1:11">
      <c r="A5" s="18">
        <v>2</v>
      </c>
      <c r="B5" s="25" t="s">
        <v>170</v>
      </c>
      <c r="C5" s="24" t="s">
        <v>73</v>
      </c>
      <c r="D5" s="25" t="s">
        <v>171</v>
      </c>
      <c r="E5" s="38">
        <v>1.48</v>
      </c>
      <c r="F5" s="38">
        <v>0.6</v>
      </c>
      <c r="G5" s="30">
        <v>2023.06</v>
      </c>
      <c r="H5" s="30">
        <v>2024.12</v>
      </c>
      <c r="I5" s="18" t="s">
        <v>172</v>
      </c>
      <c r="J5" s="81" t="s">
        <v>38</v>
      </c>
      <c r="K5" s="18" t="s">
        <v>162</v>
      </c>
    </row>
    <row r="6" ht="60" customHeight="1" spans="1:11">
      <c r="A6" s="18">
        <v>3</v>
      </c>
      <c r="B6" s="19" t="s">
        <v>173</v>
      </c>
      <c r="C6" s="24" t="s">
        <v>73</v>
      </c>
      <c r="D6" s="19" t="s">
        <v>174</v>
      </c>
      <c r="E6" s="44">
        <v>1.4</v>
      </c>
      <c r="F6" s="44">
        <v>0.3</v>
      </c>
      <c r="G6" s="21">
        <v>2023.03</v>
      </c>
      <c r="H6" s="22">
        <v>2024.09</v>
      </c>
      <c r="I6" s="18" t="s">
        <v>175</v>
      </c>
      <c r="J6" s="24" t="s">
        <v>125</v>
      </c>
      <c r="K6" s="18" t="s">
        <v>140</v>
      </c>
    </row>
    <row r="7" ht="55" customHeight="1" spans="1:11">
      <c r="A7" s="18">
        <v>4</v>
      </c>
      <c r="B7" s="25" t="s">
        <v>176</v>
      </c>
      <c r="C7" s="24" t="s">
        <v>73</v>
      </c>
      <c r="D7" s="25" t="s">
        <v>177</v>
      </c>
      <c r="E7" s="38">
        <v>1.2</v>
      </c>
      <c r="F7" s="38">
        <v>0.5</v>
      </c>
      <c r="G7" s="52">
        <v>2023.04</v>
      </c>
      <c r="H7" s="38">
        <v>2024.1</v>
      </c>
      <c r="I7" s="18" t="s">
        <v>178</v>
      </c>
      <c r="J7" s="24" t="s">
        <v>27</v>
      </c>
      <c r="K7" s="18" t="s">
        <v>140</v>
      </c>
    </row>
    <row r="8" ht="59" customHeight="1" spans="1:11">
      <c r="A8" s="18">
        <v>5</v>
      </c>
      <c r="B8" s="23" t="s">
        <v>179</v>
      </c>
      <c r="C8" s="40" t="s">
        <v>73</v>
      </c>
      <c r="D8" s="25" t="s">
        <v>180</v>
      </c>
      <c r="E8" s="26">
        <v>1</v>
      </c>
      <c r="F8" s="26">
        <v>1</v>
      </c>
      <c r="G8" s="21">
        <v>2023.01</v>
      </c>
      <c r="H8" s="22">
        <v>2023.11</v>
      </c>
      <c r="I8" s="18" t="s">
        <v>21</v>
      </c>
      <c r="J8" s="24" t="s">
        <v>85</v>
      </c>
      <c r="K8" s="18" t="s">
        <v>181</v>
      </c>
    </row>
    <row r="9" ht="53" customHeight="1" spans="1:11">
      <c r="A9" s="18">
        <v>6</v>
      </c>
      <c r="B9" s="19" t="s">
        <v>182</v>
      </c>
      <c r="C9" s="40" t="s">
        <v>73</v>
      </c>
      <c r="D9" s="19" t="s">
        <v>183</v>
      </c>
      <c r="E9" s="20">
        <v>0.76</v>
      </c>
      <c r="F9" s="20">
        <v>0.76</v>
      </c>
      <c r="G9" s="22">
        <v>2023.04</v>
      </c>
      <c r="H9" s="22">
        <v>2023.12</v>
      </c>
      <c r="I9" s="40" t="s">
        <v>21</v>
      </c>
      <c r="J9" s="40" t="s">
        <v>27</v>
      </c>
      <c r="K9" s="40" t="s">
        <v>184</v>
      </c>
    </row>
    <row r="10" ht="53" customHeight="1" spans="1:11">
      <c r="A10" s="18">
        <v>7</v>
      </c>
      <c r="B10" s="36" t="s">
        <v>185</v>
      </c>
      <c r="C10" s="24" t="s">
        <v>73</v>
      </c>
      <c r="D10" s="36" t="s">
        <v>186</v>
      </c>
      <c r="E10" s="28">
        <v>0.75</v>
      </c>
      <c r="F10" s="28">
        <v>0.6</v>
      </c>
      <c r="G10" s="43">
        <v>2023.03</v>
      </c>
      <c r="H10" s="43">
        <v>2024.04</v>
      </c>
      <c r="I10" s="24" t="s">
        <v>187</v>
      </c>
      <c r="J10" s="24" t="s">
        <v>96</v>
      </c>
      <c r="K10" s="18" t="s">
        <v>188</v>
      </c>
    </row>
    <row r="11" ht="60" customHeight="1" spans="1:11">
      <c r="A11" s="18">
        <v>8</v>
      </c>
      <c r="B11" s="25" t="s">
        <v>189</v>
      </c>
      <c r="C11" s="24" t="s">
        <v>73</v>
      </c>
      <c r="D11" s="25" t="s">
        <v>190</v>
      </c>
      <c r="E11" s="38">
        <v>0.7</v>
      </c>
      <c r="F11" s="38">
        <v>0.3</v>
      </c>
      <c r="G11" s="30">
        <v>2023.06</v>
      </c>
      <c r="H11" s="18">
        <v>2024.12</v>
      </c>
      <c r="I11" s="18" t="s">
        <v>191</v>
      </c>
      <c r="J11" s="18" t="s">
        <v>30</v>
      </c>
      <c r="K11" s="18" t="s">
        <v>162</v>
      </c>
    </row>
    <row r="12" ht="68" customHeight="1" spans="1:11">
      <c r="A12" s="18">
        <v>9</v>
      </c>
      <c r="B12" s="25" t="s">
        <v>192</v>
      </c>
      <c r="C12" s="24" t="s">
        <v>73</v>
      </c>
      <c r="D12" s="36" t="s">
        <v>193</v>
      </c>
      <c r="E12" s="37">
        <v>0.6</v>
      </c>
      <c r="F12" s="37">
        <v>0.6</v>
      </c>
      <c r="G12" s="43">
        <v>2023.03</v>
      </c>
      <c r="H12" s="43">
        <v>2023.12</v>
      </c>
      <c r="I12" s="24" t="s">
        <v>194</v>
      </c>
      <c r="J12" s="24" t="s">
        <v>108</v>
      </c>
      <c r="K12" s="24" t="s">
        <v>109</v>
      </c>
    </row>
    <row r="13" ht="73" customHeight="1" spans="1:11">
      <c r="A13" s="18">
        <v>10</v>
      </c>
      <c r="B13" s="25" t="s">
        <v>195</v>
      </c>
      <c r="C13" s="24" t="s">
        <v>73</v>
      </c>
      <c r="D13" s="25" t="s">
        <v>196</v>
      </c>
      <c r="E13" s="26">
        <v>0.5</v>
      </c>
      <c r="F13" s="26">
        <v>0.2</v>
      </c>
      <c r="G13" s="22">
        <v>2023.06</v>
      </c>
      <c r="H13" s="22">
        <v>2024.12</v>
      </c>
      <c r="I13" s="21" t="s">
        <v>197</v>
      </c>
      <c r="J13" s="18" t="s">
        <v>51</v>
      </c>
      <c r="K13" s="24" t="s">
        <v>198</v>
      </c>
    </row>
    <row r="14" ht="43" customHeight="1" spans="1:11">
      <c r="A14" s="18">
        <v>11</v>
      </c>
      <c r="B14" s="67" t="s">
        <v>199</v>
      </c>
      <c r="C14" s="68" t="s">
        <v>73</v>
      </c>
      <c r="D14" s="67" t="s">
        <v>200</v>
      </c>
      <c r="E14" s="69">
        <v>0.5</v>
      </c>
      <c r="F14" s="69">
        <v>0.5</v>
      </c>
      <c r="G14" s="70">
        <v>2023.04</v>
      </c>
      <c r="H14" s="71">
        <v>2023.12</v>
      </c>
      <c r="I14" s="68" t="s">
        <v>21</v>
      </c>
      <c r="J14" s="68" t="s">
        <v>56</v>
      </c>
      <c r="K14" s="68" t="s">
        <v>201</v>
      </c>
    </row>
    <row r="15" ht="37" customHeight="1" spans="1:11">
      <c r="A15" s="18">
        <v>12</v>
      </c>
      <c r="B15" s="19" t="s">
        <v>202</v>
      </c>
      <c r="C15" s="24" t="s">
        <v>73</v>
      </c>
      <c r="D15" s="17" t="s">
        <v>203</v>
      </c>
      <c r="E15" s="44">
        <v>0.5</v>
      </c>
      <c r="F15" s="44">
        <v>0.27</v>
      </c>
      <c r="G15" s="22">
        <v>2023.06</v>
      </c>
      <c r="H15" s="21">
        <v>2024.12</v>
      </c>
      <c r="I15" s="40" t="s">
        <v>204</v>
      </c>
      <c r="J15" s="18" t="s">
        <v>122</v>
      </c>
      <c r="K15" s="24" t="s">
        <v>162</v>
      </c>
    </row>
    <row r="16" ht="78" customHeight="1" spans="1:11">
      <c r="A16" s="18">
        <v>13</v>
      </c>
      <c r="B16" s="25" t="s">
        <v>205</v>
      </c>
      <c r="C16" s="24" t="s">
        <v>73</v>
      </c>
      <c r="D16" s="19" t="s">
        <v>206</v>
      </c>
      <c r="E16" s="20">
        <v>0.4</v>
      </c>
      <c r="F16" s="20">
        <v>0.4</v>
      </c>
      <c r="G16" s="22">
        <v>2023.03</v>
      </c>
      <c r="H16" s="22">
        <v>2023.12</v>
      </c>
      <c r="I16" s="24" t="s">
        <v>21</v>
      </c>
      <c r="J16" s="18" t="s">
        <v>108</v>
      </c>
      <c r="K16" s="40" t="s">
        <v>109</v>
      </c>
    </row>
    <row r="17" ht="49" customHeight="1" spans="1:11">
      <c r="A17" s="18">
        <v>14</v>
      </c>
      <c r="B17" s="25" t="s">
        <v>207</v>
      </c>
      <c r="C17" s="24" t="s">
        <v>73</v>
      </c>
      <c r="D17" s="17" t="s">
        <v>208</v>
      </c>
      <c r="E17" s="38">
        <v>0.3</v>
      </c>
      <c r="F17" s="38">
        <v>0.18</v>
      </c>
      <c r="G17" s="52">
        <v>2023.06</v>
      </c>
      <c r="H17" s="52">
        <v>2024.06</v>
      </c>
      <c r="I17" s="38" t="s">
        <v>204</v>
      </c>
      <c r="J17" s="18" t="s">
        <v>92</v>
      </c>
      <c r="K17" s="18" t="s">
        <v>209</v>
      </c>
    </row>
    <row r="18" ht="52" customHeight="1" spans="1:11">
      <c r="A18" s="18">
        <v>15</v>
      </c>
      <c r="B18" s="25" t="s">
        <v>210</v>
      </c>
      <c r="C18" s="24" t="s">
        <v>73</v>
      </c>
      <c r="D18" s="25" t="s">
        <v>211</v>
      </c>
      <c r="E18" s="38">
        <v>0.3</v>
      </c>
      <c r="F18" s="38">
        <v>0.3</v>
      </c>
      <c r="G18" s="52">
        <v>2023.03</v>
      </c>
      <c r="H18" s="52">
        <v>2023.12</v>
      </c>
      <c r="I18" s="21" t="s">
        <v>21</v>
      </c>
      <c r="J18" s="18" t="s">
        <v>125</v>
      </c>
      <c r="K18" s="18" t="s">
        <v>162</v>
      </c>
    </row>
    <row r="19" ht="51" customHeight="1" spans="1:11">
      <c r="A19" s="18">
        <v>16</v>
      </c>
      <c r="B19" s="17" t="s">
        <v>212</v>
      </c>
      <c r="C19" s="24" t="s">
        <v>73</v>
      </c>
      <c r="D19" s="17" t="s">
        <v>213</v>
      </c>
      <c r="E19" s="28">
        <v>0.3</v>
      </c>
      <c r="F19" s="38">
        <v>0.3</v>
      </c>
      <c r="G19" s="24">
        <v>2023.06</v>
      </c>
      <c r="H19" s="43">
        <v>2023.12</v>
      </c>
      <c r="I19" s="21" t="s">
        <v>21</v>
      </c>
      <c r="J19" s="24" t="s">
        <v>133</v>
      </c>
      <c r="K19" s="18" t="s">
        <v>209</v>
      </c>
    </row>
    <row r="20" ht="105" customHeight="1" spans="1:11">
      <c r="A20" s="18">
        <v>17</v>
      </c>
      <c r="B20" s="25" t="s">
        <v>214</v>
      </c>
      <c r="C20" s="24" t="s">
        <v>73</v>
      </c>
      <c r="D20" s="25" t="s">
        <v>215</v>
      </c>
      <c r="E20" s="38">
        <v>0.3</v>
      </c>
      <c r="F20" s="38">
        <v>0.3</v>
      </c>
      <c r="G20" s="52">
        <v>2023.02</v>
      </c>
      <c r="H20" s="52">
        <v>2023.11</v>
      </c>
      <c r="I20" s="38" t="s">
        <v>21</v>
      </c>
      <c r="J20" s="18" t="s">
        <v>113</v>
      </c>
      <c r="K20" s="38" t="s">
        <v>162</v>
      </c>
    </row>
    <row r="21" ht="66" customHeight="1" spans="1:11">
      <c r="A21" s="18">
        <v>18</v>
      </c>
      <c r="B21" s="19" t="s">
        <v>216</v>
      </c>
      <c r="C21" s="40" t="s">
        <v>73</v>
      </c>
      <c r="D21" s="19" t="s">
        <v>217</v>
      </c>
      <c r="E21" s="20">
        <v>0.29</v>
      </c>
      <c r="F21" s="20">
        <v>0.29</v>
      </c>
      <c r="G21" s="22">
        <v>2023.01</v>
      </c>
      <c r="H21" s="44">
        <v>2023.1</v>
      </c>
      <c r="I21" s="40" t="s">
        <v>21</v>
      </c>
      <c r="J21" s="40" t="s">
        <v>27</v>
      </c>
      <c r="K21" s="40" t="s">
        <v>184</v>
      </c>
    </row>
    <row r="22" ht="41" customHeight="1" spans="1:11">
      <c r="A22" s="18">
        <v>19</v>
      </c>
      <c r="B22" s="19" t="s">
        <v>218</v>
      </c>
      <c r="C22" s="24" t="s">
        <v>73</v>
      </c>
      <c r="D22" s="25" t="s">
        <v>219</v>
      </c>
      <c r="E22" s="44">
        <v>0.25</v>
      </c>
      <c r="F22" s="44">
        <v>0.25</v>
      </c>
      <c r="G22" s="21">
        <v>2023.05</v>
      </c>
      <c r="H22" s="21">
        <v>2023.12</v>
      </c>
      <c r="I22" s="40" t="s">
        <v>21</v>
      </c>
      <c r="J22" s="24" t="s">
        <v>128</v>
      </c>
      <c r="K22" s="18" t="s">
        <v>181</v>
      </c>
    </row>
    <row r="23" s="46" customFormat="1" ht="58" customHeight="1" spans="1:11">
      <c r="A23" s="18">
        <v>20</v>
      </c>
      <c r="B23" s="25" t="s">
        <v>220</v>
      </c>
      <c r="C23" s="24" t="s">
        <v>73</v>
      </c>
      <c r="D23" s="25" t="s">
        <v>221</v>
      </c>
      <c r="E23" s="38">
        <v>0.25</v>
      </c>
      <c r="F23" s="38">
        <v>0.25</v>
      </c>
      <c r="G23" s="52">
        <v>2023.06</v>
      </c>
      <c r="H23" s="52">
        <v>2023.12</v>
      </c>
      <c r="I23" s="40" t="s">
        <v>21</v>
      </c>
      <c r="J23" s="24" t="s">
        <v>136</v>
      </c>
      <c r="K23" s="18" t="s">
        <v>181</v>
      </c>
    </row>
    <row r="24" ht="45" customHeight="1" spans="1:11">
      <c r="A24" s="18">
        <v>21</v>
      </c>
      <c r="B24" s="19" t="s">
        <v>222</v>
      </c>
      <c r="C24" s="24" t="s">
        <v>73</v>
      </c>
      <c r="D24" s="19" t="s">
        <v>223</v>
      </c>
      <c r="E24" s="20">
        <v>0.25</v>
      </c>
      <c r="F24" s="20">
        <v>0.25</v>
      </c>
      <c r="G24" s="21">
        <v>2023.06</v>
      </c>
      <c r="H24" s="21">
        <v>2023.12</v>
      </c>
      <c r="I24" s="21" t="s">
        <v>21</v>
      </c>
      <c r="J24" s="24" t="s">
        <v>96</v>
      </c>
      <c r="K24" s="18" t="s">
        <v>188</v>
      </c>
    </row>
    <row r="25" s="46" customFormat="1" ht="66" customHeight="1" spans="1:11">
      <c r="A25" s="18">
        <v>22</v>
      </c>
      <c r="B25" s="25" t="s">
        <v>224</v>
      </c>
      <c r="C25" s="24" t="s">
        <v>73</v>
      </c>
      <c r="D25" s="25" t="s">
        <v>225</v>
      </c>
      <c r="E25" s="38">
        <v>0.25</v>
      </c>
      <c r="F25" s="38">
        <v>0.25</v>
      </c>
      <c r="G25" s="52">
        <v>2023.03</v>
      </c>
      <c r="H25" s="52">
        <v>2023.12</v>
      </c>
      <c r="I25" s="21" t="s">
        <v>21</v>
      </c>
      <c r="J25" s="18" t="s">
        <v>38</v>
      </c>
      <c r="K25" s="18" t="s">
        <v>162</v>
      </c>
    </row>
    <row r="26" customFormat="1" ht="57" customHeight="1" spans="1:11">
      <c r="A26" s="18">
        <v>23</v>
      </c>
      <c r="B26" s="19" t="s">
        <v>226</v>
      </c>
      <c r="C26" s="40" t="s">
        <v>73</v>
      </c>
      <c r="D26" s="19" t="s">
        <v>227</v>
      </c>
      <c r="E26" s="20">
        <v>0.22</v>
      </c>
      <c r="F26" s="20">
        <v>0.22</v>
      </c>
      <c r="G26" s="22">
        <v>2023.04</v>
      </c>
      <c r="H26" s="22">
        <v>2023.12</v>
      </c>
      <c r="I26" s="40" t="s">
        <v>21</v>
      </c>
      <c r="J26" s="40" t="s">
        <v>27</v>
      </c>
      <c r="K26" s="40" t="s">
        <v>184</v>
      </c>
    </row>
    <row r="27" customFormat="1" ht="57" customHeight="1" spans="1:11">
      <c r="A27" s="18">
        <v>24</v>
      </c>
      <c r="B27" s="19" t="s">
        <v>228</v>
      </c>
      <c r="C27" s="40" t="s">
        <v>73</v>
      </c>
      <c r="D27" s="19" t="s">
        <v>229</v>
      </c>
      <c r="E27" s="20">
        <v>0.2</v>
      </c>
      <c r="F27" s="20">
        <v>0.2</v>
      </c>
      <c r="G27" s="22">
        <v>2023.01</v>
      </c>
      <c r="H27" s="44">
        <v>2023.1</v>
      </c>
      <c r="I27" s="40" t="s">
        <v>21</v>
      </c>
      <c r="J27" s="40" t="s">
        <v>27</v>
      </c>
      <c r="K27" s="40" t="s">
        <v>184</v>
      </c>
    </row>
    <row r="28" ht="57" customHeight="1" spans="1:11">
      <c r="A28" s="18">
        <v>25</v>
      </c>
      <c r="B28" s="19" t="s">
        <v>230</v>
      </c>
      <c r="C28" s="22" t="s">
        <v>73</v>
      </c>
      <c r="D28" s="53" t="s">
        <v>231</v>
      </c>
      <c r="E28" s="44">
        <v>0.2</v>
      </c>
      <c r="F28" s="44">
        <v>0.2</v>
      </c>
      <c r="G28" s="21">
        <v>2023.03</v>
      </c>
      <c r="H28" s="21">
        <v>2023.11</v>
      </c>
      <c r="I28" s="40" t="s">
        <v>21</v>
      </c>
      <c r="J28" s="24" t="s">
        <v>38</v>
      </c>
      <c r="K28" s="40" t="s">
        <v>232</v>
      </c>
    </row>
    <row r="29" ht="57" customHeight="1" spans="1:11">
      <c r="A29" s="18">
        <v>26</v>
      </c>
      <c r="B29" s="23" t="s">
        <v>233</v>
      </c>
      <c r="C29" s="24" t="s">
        <v>73</v>
      </c>
      <c r="D29" s="25" t="s">
        <v>234</v>
      </c>
      <c r="E29" s="26">
        <v>0.2</v>
      </c>
      <c r="F29" s="26">
        <v>0.2</v>
      </c>
      <c r="G29" s="21">
        <v>2023.03</v>
      </c>
      <c r="H29" s="22">
        <v>2023.12</v>
      </c>
      <c r="I29" s="21" t="s">
        <v>21</v>
      </c>
      <c r="J29" s="24" t="s">
        <v>139</v>
      </c>
      <c r="K29" s="18" t="s">
        <v>188</v>
      </c>
    </row>
    <row r="30" ht="54" customHeight="1" spans="1:11">
      <c r="A30" s="18">
        <v>27</v>
      </c>
      <c r="B30" s="29" t="s">
        <v>235</v>
      </c>
      <c r="C30" s="22" t="s">
        <v>73</v>
      </c>
      <c r="D30" s="29" t="s">
        <v>236</v>
      </c>
      <c r="E30" s="44">
        <v>0.2</v>
      </c>
      <c r="F30" s="44">
        <v>0.2</v>
      </c>
      <c r="G30" s="24">
        <v>2023.06</v>
      </c>
      <c r="H30" s="22">
        <v>2023.12</v>
      </c>
      <c r="I30" s="21" t="s">
        <v>21</v>
      </c>
      <c r="J30" s="18" t="s">
        <v>61</v>
      </c>
      <c r="K30" s="40" t="s">
        <v>151</v>
      </c>
    </row>
    <row r="31" ht="53" customHeight="1" spans="1:11">
      <c r="A31" s="18">
        <v>28</v>
      </c>
      <c r="B31" s="25" t="s">
        <v>237</v>
      </c>
      <c r="C31" s="24" t="s">
        <v>73</v>
      </c>
      <c r="D31" s="25" t="s">
        <v>238</v>
      </c>
      <c r="E31" s="27">
        <v>0.15</v>
      </c>
      <c r="F31" s="27">
        <v>0.15</v>
      </c>
      <c r="G31" s="24">
        <v>2023.05</v>
      </c>
      <c r="H31" s="52">
        <v>2023.12</v>
      </c>
      <c r="I31" s="21" t="s">
        <v>21</v>
      </c>
      <c r="J31" s="24" t="s">
        <v>68</v>
      </c>
      <c r="K31" s="18" t="s">
        <v>181</v>
      </c>
    </row>
    <row r="32" ht="62" customHeight="1" spans="1:11">
      <c r="A32" s="18">
        <v>29</v>
      </c>
      <c r="B32" s="72" t="s">
        <v>239</v>
      </c>
      <c r="C32" s="73" t="s">
        <v>73</v>
      </c>
      <c r="D32" s="72" t="s">
        <v>240</v>
      </c>
      <c r="E32" s="74">
        <v>0.13</v>
      </c>
      <c r="F32" s="74">
        <v>0.13</v>
      </c>
      <c r="G32" s="24">
        <v>2023.06</v>
      </c>
      <c r="H32" s="44">
        <v>2023.1</v>
      </c>
      <c r="I32" s="82" t="s">
        <v>21</v>
      </c>
      <c r="J32" s="73" t="s">
        <v>104</v>
      </c>
      <c r="K32" s="83" t="s">
        <v>165</v>
      </c>
    </row>
    <row r="33" ht="62" customHeight="1" spans="1:11">
      <c r="A33" s="18">
        <v>30</v>
      </c>
      <c r="B33" s="17" t="s">
        <v>241</v>
      </c>
      <c r="C33" s="24" t="s">
        <v>73</v>
      </c>
      <c r="D33" s="25" t="s">
        <v>242</v>
      </c>
      <c r="E33" s="28">
        <v>0.11</v>
      </c>
      <c r="F33" s="28">
        <v>0.11</v>
      </c>
      <c r="G33" s="43">
        <v>2023.01</v>
      </c>
      <c r="H33" s="24">
        <v>2023.04</v>
      </c>
      <c r="I33" s="21" t="s">
        <v>21</v>
      </c>
      <c r="J33" s="24" t="s">
        <v>143</v>
      </c>
      <c r="K33" s="84" t="s">
        <v>165</v>
      </c>
    </row>
    <row r="34" s="46" customFormat="1" ht="75" customHeight="1" spans="1:16">
      <c r="A34" s="18">
        <v>31</v>
      </c>
      <c r="B34" s="19" t="s">
        <v>243</v>
      </c>
      <c r="C34" s="18" t="s">
        <v>73</v>
      </c>
      <c r="D34" s="25" t="s">
        <v>244</v>
      </c>
      <c r="E34" s="75">
        <v>0.11</v>
      </c>
      <c r="F34" s="75">
        <v>0.11</v>
      </c>
      <c r="G34" s="44">
        <v>2023.05</v>
      </c>
      <c r="H34" s="22">
        <v>2023.12</v>
      </c>
      <c r="I34" s="21" t="s">
        <v>21</v>
      </c>
      <c r="J34" s="18" t="s">
        <v>100</v>
      </c>
      <c r="K34" s="18" t="s">
        <v>245</v>
      </c>
      <c r="P34" s="3"/>
    </row>
    <row r="35" s="2" customFormat="1" ht="65" customHeight="1" spans="1:11">
      <c r="A35" s="18">
        <v>32</v>
      </c>
      <c r="B35" s="53" t="s">
        <v>246</v>
      </c>
      <c r="C35" s="18" t="s">
        <v>73</v>
      </c>
      <c r="D35" s="25" t="s">
        <v>247</v>
      </c>
      <c r="E35" s="75">
        <v>0.11</v>
      </c>
      <c r="F35" s="75">
        <v>0.11</v>
      </c>
      <c r="G35" s="38">
        <v>2023.06</v>
      </c>
      <c r="H35" s="52">
        <v>2023.12</v>
      </c>
      <c r="I35" s="21" t="s">
        <v>21</v>
      </c>
      <c r="J35" s="18" t="s">
        <v>150</v>
      </c>
      <c r="K35" s="18" t="s">
        <v>245</v>
      </c>
    </row>
    <row r="36" ht="66" customHeight="1" spans="1:11">
      <c r="A36" s="18">
        <v>33</v>
      </c>
      <c r="B36" s="25" t="s">
        <v>248</v>
      </c>
      <c r="C36" s="24" t="s">
        <v>73</v>
      </c>
      <c r="D36" s="25" t="s">
        <v>249</v>
      </c>
      <c r="E36" s="38">
        <v>0.1</v>
      </c>
      <c r="F36" s="38">
        <v>0.1</v>
      </c>
      <c r="G36" s="52">
        <v>2023.01</v>
      </c>
      <c r="H36" s="52">
        <v>2023.12</v>
      </c>
      <c r="I36" s="40" t="s">
        <v>21</v>
      </c>
      <c r="J36" s="68" t="s">
        <v>136</v>
      </c>
      <c r="K36" s="18" t="s">
        <v>181</v>
      </c>
    </row>
    <row r="37" ht="68" customHeight="1" spans="1:11">
      <c r="A37" s="18">
        <v>34</v>
      </c>
      <c r="B37" s="25" t="s">
        <v>250</v>
      </c>
      <c r="C37" s="24" t="s">
        <v>73</v>
      </c>
      <c r="D37" s="25" t="s">
        <v>251</v>
      </c>
      <c r="E37" s="38">
        <v>0.1</v>
      </c>
      <c r="F37" s="38">
        <v>0.1</v>
      </c>
      <c r="G37" s="52">
        <v>2023.04</v>
      </c>
      <c r="H37" s="52">
        <v>2023.12</v>
      </c>
      <c r="I37" s="21" t="s">
        <v>21</v>
      </c>
      <c r="J37" s="68" t="s">
        <v>68</v>
      </c>
      <c r="K37" s="18" t="s">
        <v>181</v>
      </c>
    </row>
    <row r="38" ht="63" customHeight="1" spans="1:11">
      <c r="A38" s="18">
        <v>35</v>
      </c>
      <c r="B38" s="29" t="s">
        <v>252</v>
      </c>
      <c r="C38" s="22" t="s">
        <v>73</v>
      </c>
      <c r="D38" s="29" t="s">
        <v>253</v>
      </c>
      <c r="E38" s="44">
        <v>0.1</v>
      </c>
      <c r="F38" s="44">
        <v>0.1</v>
      </c>
      <c r="G38" s="24">
        <v>2023.06</v>
      </c>
      <c r="H38" s="22">
        <v>2023.12</v>
      </c>
      <c r="I38" s="40" t="s">
        <v>21</v>
      </c>
      <c r="J38" s="68" t="s">
        <v>61</v>
      </c>
      <c r="K38" s="40" t="s">
        <v>151</v>
      </c>
    </row>
    <row r="39" ht="87" customHeight="1" spans="1:11">
      <c r="A39" s="18">
        <v>36</v>
      </c>
      <c r="B39" s="53" t="s">
        <v>254</v>
      </c>
      <c r="C39" s="43" t="s">
        <v>73</v>
      </c>
      <c r="D39" s="53" t="s">
        <v>255</v>
      </c>
      <c r="E39" s="75">
        <v>0.1</v>
      </c>
      <c r="F39" s="38">
        <v>0.1</v>
      </c>
      <c r="G39" s="24">
        <v>2023.01</v>
      </c>
      <c r="H39" s="44">
        <v>2023.1</v>
      </c>
      <c r="I39" s="21" t="s">
        <v>21</v>
      </c>
      <c r="J39" s="24" t="s">
        <v>146</v>
      </c>
      <c r="K39" s="43" t="s">
        <v>232</v>
      </c>
    </row>
    <row r="40" ht="35" customHeight="1" spans="1:11">
      <c r="A40" s="76"/>
      <c r="B40" s="77" t="s">
        <v>69</v>
      </c>
      <c r="C40" s="77"/>
      <c r="D40" s="78"/>
      <c r="E40" s="69">
        <f>SUM(E4:E39)</f>
        <v>17.31</v>
      </c>
      <c r="F40" s="69">
        <f>SUM(F4:F39)</f>
        <v>10.93</v>
      </c>
      <c r="G40" s="79"/>
      <c r="H40" s="80"/>
      <c r="I40" s="76"/>
      <c r="J40" s="76"/>
      <c r="K40" s="76"/>
    </row>
  </sheetData>
  <sortState ref="A4:K37">
    <sortCondition ref="E4" descending="1"/>
  </sortState>
  <mergeCells count="2">
    <mergeCell ref="A1:K1"/>
    <mergeCell ref="A2:K2"/>
  </mergeCells>
  <conditionalFormatting sqref="B3">
    <cfRule type="duplicateValues" dxfId="0" priority="9"/>
  </conditionalFormatting>
  <conditionalFormatting sqref="B4">
    <cfRule type="duplicateValues" dxfId="0" priority="25"/>
  </conditionalFormatting>
  <conditionalFormatting sqref="B11">
    <cfRule type="duplicateValues" dxfId="0" priority="6"/>
  </conditionalFormatting>
  <conditionalFormatting sqref="B20">
    <cfRule type="duplicateValues" dxfId="0" priority="5"/>
  </conditionalFormatting>
  <conditionalFormatting sqref="B21">
    <cfRule type="duplicateValues" dxfId="0" priority="3"/>
  </conditionalFormatting>
  <conditionalFormatting sqref="B26">
    <cfRule type="duplicateValues" dxfId="0" priority="2"/>
  </conditionalFormatting>
  <conditionalFormatting sqref="B27">
    <cfRule type="duplicateValues" dxfId="0" priority="1"/>
  </conditionalFormatting>
  <conditionalFormatting sqref="B28">
    <cfRule type="duplicateValues" dxfId="0" priority="18"/>
  </conditionalFormatting>
  <conditionalFormatting sqref="B31">
    <cfRule type="duplicateValues" dxfId="0" priority="16"/>
  </conditionalFormatting>
  <conditionalFormatting sqref="B32">
    <cfRule type="duplicateValues" dxfId="0" priority="4"/>
  </conditionalFormatting>
  <conditionalFormatting sqref="B35">
    <cfRule type="duplicateValues" dxfId="0" priority="10"/>
  </conditionalFormatting>
  <conditionalFormatting sqref="B36">
    <cfRule type="duplicateValues" dxfId="0" priority="7"/>
  </conditionalFormatting>
  <conditionalFormatting sqref="B6:B8">
    <cfRule type="duplicateValues" dxfId="0" priority="24"/>
  </conditionalFormatting>
  <conditionalFormatting sqref="B7:B8">
    <cfRule type="duplicateValues" dxfId="0" priority="12"/>
  </conditionalFormatting>
  <conditionalFormatting sqref="B23:B24">
    <cfRule type="duplicateValues" dxfId="0" priority="19"/>
  </conditionalFormatting>
  <conditionalFormatting sqref="B29:B30">
    <cfRule type="duplicateValues" dxfId="0" priority="17"/>
  </conditionalFormatting>
  <conditionalFormatting sqref="B33:B34">
    <cfRule type="duplicateValues" dxfId="0" priority="14"/>
  </conditionalFormatting>
  <conditionalFormatting sqref="B8 B10">
    <cfRule type="duplicateValues" dxfId="0" priority="22"/>
  </conditionalFormatting>
  <conditionalFormatting sqref="B10 B12:B13">
    <cfRule type="duplicateValues" dxfId="0" priority="21"/>
  </conditionalFormatting>
  <conditionalFormatting sqref="B13:B19 B22">
    <cfRule type="duplicateValues" dxfId="0" priority="20"/>
  </conditionalFormatting>
  <pageMargins left="0.865972222222222" right="0.708333333333333" top="1.10208333333333" bottom="0.786805555555556" header="0.5" footer="0.550694444444444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H5" sqref="H5"/>
    </sheetView>
  </sheetViews>
  <sheetFormatPr defaultColWidth="9" defaultRowHeight="13.5"/>
  <cols>
    <col min="1" max="1" width="5.90833333333333" style="3" customWidth="1"/>
    <col min="2" max="2" width="16.9166666666667" style="4" customWidth="1"/>
    <col min="3" max="3" width="5.90833333333333" style="3" customWidth="1"/>
    <col min="4" max="4" width="27.5" style="4" customWidth="1"/>
    <col min="5" max="5" width="6.80833333333333" style="60" customWidth="1"/>
    <col min="6" max="6" width="8.225" style="60" customWidth="1"/>
    <col min="7" max="8" width="9.5" style="3" customWidth="1"/>
    <col min="9" max="9" width="15.875" style="42" customWidth="1"/>
    <col min="10" max="10" width="12.875" style="3" customWidth="1"/>
    <col min="11" max="11" width="10.1833333333333" style="3" customWidth="1"/>
    <col min="12" max="16384" width="9" style="3"/>
  </cols>
  <sheetData>
    <row r="1" ht="28.5" spans="1:11">
      <c r="A1" s="7" t="s">
        <v>0</v>
      </c>
      <c r="B1" s="8"/>
      <c r="C1" s="9"/>
      <c r="D1" s="8"/>
      <c r="E1" s="10"/>
      <c r="F1" s="10"/>
      <c r="G1" s="9"/>
      <c r="H1" s="9"/>
      <c r="I1" s="9"/>
      <c r="J1" s="9"/>
      <c r="K1" s="9"/>
    </row>
    <row r="2" s="1" customFormat="1" ht="30" customHeight="1" spans="1:11">
      <c r="A2" s="11" t="s">
        <v>256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47" customFormat="1" ht="40" customHeight="1" spans="1:11">
      <c r="A3" s="12" t="s">
        <v>2</v>
      </c>
      <c r="B3" s="13" t="s">
        <v>3</v>
      </c>
      <c r="C3" s="14" t="s">
        <v>4</v>
      </c>
      <c r="D3" s="13" t="s">
        <v>5</v>
      </c>
      <c r="E3" s="61" t="s">
        <v>6</v>
      </c>
      <c r="F3" s="61" t="s">
        <v>7</v>
      </c>
      <c r="G3" s="15" t="s">
        <v>8</v>
      </c>
      <c r="H3" s="13" t="s">
        <v>159</v>
      </c>
      <c r="I3" s="13" t="s">
        <v>10</v>
      </c>
      <c r="J3" s="13" t="s">
        <v>11</v>
      </c>
      <c r="K3" s="14" t="s">
        <v>12</v>
      </c>
    </row>
    <row r="4" s="47" customFormat="1" ht="51" customHeight="1" spans="1:11">
      <c r="A4" s="18">
        <v>1</v>
      </c>
      <c r="B4" s="19" t="s">
        <v>257</v>
      </c>
      <c r="C4" s="40" t="s">
        <v>14</v>
      </c>
      <c r="D4" s="19" t="s">
        <v>258</v>
      </c>
      <c r="E4" s="26">
        <v>46</v>
      </c>
      <c r="F4" s="26">
        <v>3</v>
      </c>
      <c r="G4" s="62" t="s">
        <v>41</v>
      </c>
      <c r="H4" s="30">
        <v>2024.12</v>
      </c>
      <c r="I4" s="18" t="s">
        <v>259</v>
      </c>
      <c r="J4" s="24" t="s">
        <v>47</v>
      </c>
      <c r="K4" s="18" t="s">
        <v>140</v>
      </c>
    </row>
    <row r="5" s="47" customFormat="1" ht="69" customHeight="1" spans="1:11">
      <c r="A5" s="18">
        <v>2</v>
      </c>
      <c r="B5" s="25" t="s">
        <v>260</v>
      </c>
      <c r="C5" s="40" t="s">
        <v>14</v>
      </c>
      <c r="D5" s="25" t="s">
        <v>261</v>
      </c>
      <c r="E5" s="27">
        <v>5.98</v>
      </c>
      <c r="F5" s="27">
        <v>2</v>
      </c>
      <c r="G5" s="52">
        <v>2021.06</v>
      </c>
      <c r="H5" s="52">
        <v>2024.06</v>
      </c>
      <c r="I5" s="24" t="s">
        <v>262</v>
      </c>
      <c r="J5" s="44" t="s">
        <v>113</v>
      </c>
      <c r="K5" s="18" t="s">
        <v>263</v>
      </c>
    </row>
    <row r="6" s="47" customFormat="1" ht="53" customHeight="1" spans="1:11">
      <c r="A6" s="18">
        <v>3</v>
      </c>
      <c r="B6" s="19" t="s">
        <v>264</v>
      </c>
      <c r="C6" s="40" t="s">
        <v>14</v>
      </c>
      <c r="D6" s="25" t="s">
        <v>265</v>
      </c>
      <c r="E6" s="63">
        <v>2.23</v>
      </c>
      <c r="F6" s="20">
        <v>1.04</v>
      </c>
      <c r="G6" s="21">
        <v>2022.07</v>
      </c>
      <c r="H6" s="22">
        <v>2024.06</v>
      </c>
      <c r="I6" s="21" t="s">
        <v>149</v>
      </c>
      <c r="J6" s="40" t="s">
        <v>56</v>
      </c>
      <c r="K6" s="40" t="s">
        <v>266</v>
      </c>
    </row>
    <row r="7" s="47" customFormat="1" ht="53" customHeight="1" spans="1:11">
      <c r="A7" s="18">
        <v>4</v>
      </c>
      <c r="B7" s="25" t="s">
        <v>267</v>
      </c>
      <c r="C7" s="40" t="s">
        <v>14</v>
      </c>
      <c r="D7" s="25" t="s">
        <v>268</v>
      </c>
      <c r="E7" s="27">
        <v>1.32</v>
      </c>
      <c r="F7" s="27">
        <v>1.1</v>
      </c>
      <c r="G7" s="52" t="s">
        <v>64</v>
      </c>
      <c r="H7" s="52">
        <v>2023.12</v>
      </c>
      <c r="I7" s="56" t="s">
        <v>21</v>
      </c>
      <c r="J7" s="24" t="s">
        <v>85</v>
      </c>
      <c r="K7" s="18" t="s">
        <v>269</v>
      </c>
    </row>
    <row r="8" s="47" customFormat="1" ht="53" customHeight="1" spans="1:11">
      <c r="A8" s="18">
        <v>5</v>
      </c>
      <c r="B8" s="19" t="s">
        <v>270</v>
      </c>
      <c r="C8" s="40" t="s">
        <v>14</v>
      </c>
      <c r="D8" s="25" t="s">
        <v>271</v>
      </c>
      <c r="E8" s="20">
        <v>0.82</v>
      </c>
      <c r="F8" s="20">
        <v>0.52</v>
      </c>
      <c r="G8" s="21" t="s">
        <v>272</v>
      </c>
      <c r="H8" s="22">
        <v>2023.12</v>
      </c>
      <c r="I8" s="56" t="s">
        <v>21</v>
      </c>
      <c r="J8" s="40" t="s">
        <v>92</v>
      </c>
      <c r="K8" s="40" t="s">
        <v>266</v>
      </c>
    </row>
    <row r="9" s="47" customFormat="1" ht="53" customHeight="1" spans="1:11">
      <c r="A9" s="18">
        <v>6</v>
      </c>
      <c r="B9" s="25" t="s">
        <v>273</v>
      </c>
      <c r="C9" s="40" t="s">
        <v>14</v>
      </c>
      <c r="D9" s="25" t="s">
        <v>274</v>
      </c>
      <c r="E9" s="27">
        <v>0.79</v>
      </c>
      <c r="F9" s="27">
        <v>0.6</v>
      </c>
      <c r="G9" s="52" t="s">
        <v>64</v>
      </c>
      <c r="H9" s="38">
        <v>2023.1</v>
      </c>
      <c r="I9" s="56" t="s">
        <v>21</v>
      </c>
      <c r="J9" s="18" t="s">
        <v>133</v>
      </c>
      <c r="K9" s="18" t="s">
        <v>269</v>
      </c>
    </row>
    <row r="10" s="59" customFormat="1" ht="53" customHeight="1" spans="1:11">
      <c r="A10" s="18">
        <v>7</v>
      </c>
      <c r="B10" s="19" t="s">
        <v>275</v>
      </c>
      <c r="C10" s="40" t="s">
        <v>14</v>
      </c>
      <c r="D10" s="19" t="s">
        <v>276</v>
      </c>
      <c r="E10" s="20">
        <v>0.47</v>
      </c>
      <c r="F10" s="20">
        <v>0.2</v>
      </c>
      <c r="G10" s="21">
        <v>2022.08</v>
      </c>
      <c r="H10" s="21">
        <v>2023.12</v>
      </c>
      <c r="I10" s="40" t="s">
        <v>21</v>
      </c>
      <c r="J10" s="40" t="s">
        <v>136</v>
      </c>
      <c r="K10" s="40" t="s">
        <v>277</v>
      </c>
    </row>
    <row r="11" s="47" customFormat="1" ht="33" customHeight="1" spans="1:11">
      <c r="A11" s="18">
        <v>8</v>
      </c>
      <c r="B11" s="19" t="s">
        <v>278</v>
      </c>
      <c r="C11" s="40" t="s">
        <v>14</v>
      </c>
      <c r="D11" s="25" t="s">
        <v>279</v>
      </c>
      <c r="E11" s="20">
        <v>0.4</v>
      </c>
      <c r="F11" s="20">
        <v>0.27</v>
      </c>
      <c r="G11" s="21" t="s">
        <v>272</v>
      </c>
      <c r="H11" s="44">
        <v>2023.1</v>
      </c>
      <c r="I11" s="56" t="s">
        <v>21</v>
      </c>
      <c r="J11" s="40" t="s">
        <v>51</v>
      </c>
      <c r="K11" s="40" t="s">
        <v>266</v>
      </c>
    </row>
    <row r="12" s="47" customFormat="1" ht="41" customHeight="1" spans="1:11">
      <c r="A12" s="18">
        <v>9</v>
      </c>
      <c r="B12" s="19" t="s">
        <v>280</v>
      </c>
      <c r="C12" s="40" t="s">
        <v>14</v>
      </c>
      <c r="D12" s="64" t="s">
        <v>281</v>
      </c>
      <c r="E12" s="20">
        <v>0.2</v>
      </c>
      <c r="F12" s="20">
        <v>0.14</v>
      </c>
      <c r="G12" s="21" t="s">
        <v>272</v>
      </c>
      <c r="H12" s="21">
        <v>2023.12</v>
      </c>
      <c r="I12" s="56" t="s">
        <v>21</v>
      </c>
      <c r="J12" s="40" t="s">
        <v>38</v>
      </c>
      <c r="K12" s="40" t="s">
        <v>266</v>
      </c>
    </row>
    <row r="13" s="47" customFormat="1" ht="54" customHeight="1" spans="1:11">
      <c r="A13" s="18">
        <v>10</v>
      </c>
      <c r="B13" s="29" t="s">
        <v>282</v>
      </c>
      <c r="C13" s="40" t="s">
        <v>14</v>
      </c>
      <c r="D13" s="29" t="s">
        <v>283</v>
      </c>
      <c r="E13" s="20">
        <v>0.13</v>
      </c>
      <c r="F13" s="20">
        <v>0.06</v>
      </c>
      <c r="G13" s="21" t="s">
        <v>55</v>
      </c>
      <c r="H13" s="22">
        <v>2024.12</v>
      </c>
      <c r="I13" s="35" t="s">
        <v>284</v>
      </c>
      <c r="J13" s="58" t="s">
        <v>157</v>
      </c>
      <c r="K13" s="18" t="s">
        <v>285</v>
      </c>
    </row>
    <row r="14" s="47" customFormat="1" ht="61" customHeight="1" spans="1:11">
      <c r="A14" s="18">
        <v>11</v>
      </c>
      <c r="B14" s="29" t="s">
        <v>286</v>
      </c>
      <c r="C14" s="40" t="s">
        <v>14</v>
      </c>
      <c r="D14" s="29" t="s">
        <v>287</v>
      </c>
      <c r="E14" s="20">
        <v>0.1</v>
      </c>
      <c r="F14" s="20">
        <v>0.08</v>
      </c>
      <c r="G14" s="21" t="s">
        <v>55</v>
      </c>
      <c r="H14" s="22">
        <v>2023.12</v>
      </c>
      <c r="I14" s="21" t="s">
        <v>21</v>
      </c>
      <c r="J14" s="58" t="s">
        <v>157</v>
      </c>
      <c r="K14" s="18" t="s">
        <v>285</v>
      </c>
    </row>
    <row r="15" s="59" customFormat="1" ht="54" customHeight="1" spans="1:11">
      <c r="A15" s="18">
        <v>12</v>
      </c>
      <c r="B15" s="19" t="s">
        <v>288</v>
      </c>
      <c r="C15" s="40" t="s">
        <v>14</v>
      </c>
      <c r="D15" s="19" t="s">
        <v>289</v>
      </c>
      <c r="E15" s="20">
        <v>0.09</v>
      </c>
      <c r="F15" s="20">
        <v>0.08</v>
      </c>
      <c r="G15" s="22">
        <v>2022.12</v>
      </c>
      <c r="H15" s="21">
        <v>2023.12</v>
      </c>
      <c r="I15" s="40" t="s">
        <v>21</v>
      </c>
      <c r="J15" s="58" t="s">
        <v>47</v>
      </c>
      <c r="K15" s="40" t="s">
        <v>184</v>
      </c>
    </row>
    <row r="16" s="2" customFormat="1" ht="35" customHeight="1" spans="1:11">
      <c r="A16" s="16"/>
      <c r="B16" s="16" t="s">
        <v>69</v>
      </c>
      <c r="C16" s="16"/>
      <c r="D16" s="16"/>
      <c r="E16" s="27">
        <f>SUM(E4:E15)</f>
        <v>58.53</v>
      </c>
      <c r="F16" s="27">
        <f>SUM(F4:F15)</f>
        <v>9.09</v>
      </c>
      <c r="G16" s="16"/>
      <c r="H16" s="16"/>
      <c r="I16" s="16"/>
      <c r="J16" s="16"/>
      <c r="K16" s="16"/>
    </row>
  </sheetData>
  <sortState ref="A4:K17">
    <sortCondition ref="E15" descending="1"/>
  </sortState>
  <mergeCells count="2">
    <mergeCell ref="A1:K1"/>
    <mergeCell ref="A2:K2"/>
  </mergeCells>
  <conditionalFormatting sqref="B3">
    <cfRule type="duplicateValues" dxfId="0" priority="1"/>
  </conditionalFormatting>
  <conditionalFormatting sqref="B5">
    <cfRule type="duplicateValues" dxfId="0" priority="3"/>
  </conditionalFormatting>
  <conditionalFormatting sqref="B11">
    <cfRule type="duplicateValues" dxfId="0" priority="5"/>
  </conditionalFormatting>
  <conditionalFormatting sqref="B16">
    <cfRule type="duplicateValues" dxfId="0" priority="4"/>
  </conditionalFormatting>
  <conditionalFormatting sqref="B12:B13">
    <cfRule type="duplicateValues" dxfId="0" priority="2"/>
    <cfRule type="duplicateValues" dxfId="0" priority="6"/>
  </conditionalFormatting>
  <pageMargins left="0.904861111111111" right="0.708333333333333" top="1.10208333333333" bottom="0.786805555555556" header="0.5" footer="0.696527777777778"/>
  <pageSetup paperSize="9" orientation="landscape" horizontalDpi="600"/>
  <headerFooter/>
  <ignoredErrors>
    <ignoredError sqref="G4 G6:G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K4" sqref="K4"/>
    </sheetView>
  </sheetViews>
  <sheetFormatPr defaultColWidth="9" defaultRowHeight="13.5"/>
  <cols>
    <col min="1" max="1" width="5.90833333333333" style="3" customWidth="1"/>
    <col min="2" max="2" width="16.9166666666667" style="4" customWidth="1"/>
    <col min="3" max="3" width="5.90833333333333" style="3" customWidth="1"/>
    <col min="4" max="4" width="28.4083333333333" style="4" customWidth="1"/>
    <col min="5" max="5" width="6.80833333333333" style="49" customWidth="1"/>
    <col min="6" max="6" width="8.225" style="49" customWidth="1"/>
    <col min="7" max="7" width="9" style="3" customWidth="1"/>
    <col min="8" max="8" width="8.875" style="3" customWidth="1"/>
    <col min="9" max="9" width="15.875" style="3" customWidth="1"/>
    <col min="10" max="10" width="13.5" style="3" customWidth="1"/>
    <col min="11" max="11" width="9.875" style="3" customWidth="1"/>
    <col min="12" max="16384" width="9" style="3"/>
  </cols>
  <sheetData>
    <row r="1" ht="28.5" spans="1:11">
      <c r="A1" s="7" t="s">
        <v>0</v>
      </c>
      <c r="B1" s="8"/>
      <c r="C1" s="9"/>
      <c r="D1" s="8"/>
      <c r="E1" s="10"/>
      <c r="F1" s="10"/>
      <c r="G1" s="9"/>
      <c r="H1" s="9"/>
      <c r="I1" s="9"/>
      <c r="J1" s="9"/>
      <c r="K1" s="9"/>
    </row>
    <row r="2" s="1" customFormat="1" ht="25" customHeight="1" spans="1:11">
      <c r="A2" s="11" t="s">
        <v>290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40" customHeight="1" spans="1:11">
      <c r="A3" s="12" t="s">
        <v>2</v>
      </c>
      <c r="B3" s="13" t="s">
        <v>3</v>
      </c>
      <c r="C3" s="14" t="s">
        <v>4</v>
      </c>
      <c r="D3" s="13" t="s">
        <v>5</v>
      </c>
      <c r="E3" s="15" t="s">
        <v>6</v>
      </c>
      <c r="F3" s="15" t="s">
        <v>7</v>
      </c>
      <c r="G3" s="15" t="s">
        <v>71</v>
      </c>
      <c r="H3" s="13" t="s">
        <v>159</v>
      </c>
      <c r="I3" s="13" t="s">
        <v>10</v>
      </c>
      <c r="J3" s="13" t="s">
        <v>11</v>
      </c>
      <c r="K3" s="14" t="s">
        <v>12</v>
      </c>
    </row>
    <row r="4" s="46" customFormat="1" ht="90" customHeight="1" spans="1:11">
      <c r="A4" s="50">
        <v>1</v>
      </c>
      <c r="B4" s="29" t="s">
        <v>291</v>
      </c>
      <c r="C4" s="22" t="s">
        <v>73</v>
      </c>
      <c r="D4" s="51" t="s">
        <v>292</v>
      </c>
      <c r="E4" s="20">
        <v>5</v>
      </c>
      <c r="F4" s="20">
        <v>0.7</v>
      </c>
      <c r="G4" s="24">
        <v>2023.06</v>
      </c>
      <c r="H4" s="22">
        <v>2024.12</v>
      </c>
      <c r="I4" s="44" t="s">
        <v>293</v>
      </c>
      <c r="J4" s="22" t="s">
        <v>33</v>
      </c>
      <c r="K4" s="40" t="s">
        <v>151</v>
      </c>
    </row>
    <row r="5" ht="60" customHeight="1" spans="1:11">
      <c r="A5" s="50">
        <v>2</v>
      </c>
      <c r="B5" s="19" t="s">
        <v>294</v>
      </c>
      <c r="C5" s="40" t="s">
        <v>73</v>
      </c>
      <c r="D5" s="19" t="s">
        <v>295</v>
      </c>
      <c r="E5" s="20">
        <v>4.3</v>
      </c>
      <c r="F5" s="27">
        <v>1.52</v>
      </c>
      <c r="G5" s="21">
        <v>2023.05</v>
      </c>
      <c r="H5" s="22">
        <v>2025.09</v>
      </c>
      <c r="I5" s="18" t="s">
        <v>296</v>
      </c>
      <c r="J5" s="18" t="s">
        <v>30</v>
      </c>
      <c r="K5" s="24" t="s">
        <v>297</v>
      </c>
    </row>
    <row r="6" ht="54" customHeight="1" spans="1:11">
      <c r="A6" s="50">
        <v>3</v>
      </c>
      <c r="B6" s="19" t="s">
        <v>298</v>
      </c>
      <c r="C6" s="40" t="s">
        <v>73</v>
      </c>
      <c r="D6" s="19" t="s">
        <v>299</v>
      </c>
      <c r="E6" s="20">
        <v>3.6</v>
      </c>
      <c r="F6" s="27">
        <v>1.55</v>
      </c>
      <c r="G6" s="21">
        <v>2023.07</v>
      </c>
      <c r="H6" s="22">
        <v>2024.12</v>
      </c>
      <c r="I6" s="18" t="s">
        <v>300</v>
      </c>
      <c r="J6" s="18" t="s">
        <v>92</v>
      </c>
      <c r="K6" s="24" t="s">
        <v>297</v>
      </c>
    </row>
    <row r="7" ht="54" customHeight="1" spans="1:11">
      <c r="A7" s="50">
        <v>4</v>
      </c>
      <c r="B7" s="25" t="s">
        <v>267</v>
      </c>
      <c r="C7" s="24" t="s">
        <v>73</v>
      </c>
      <c r="D7" s="25" t="s">
        <v>301</v>
      </c>
      <c r="E7" s="27">
        <v>3</v>
      </c>
      <c r="F7" s="27">
        <v>1</v>
      </c>
      <c r="G7" s="30">
        <v>2023.03</v>
      </c>
      <c r="H7" s="52">
        <v>2024.12</v>
      </c>
      <c r="I7" s="18" t="s">
        <v>302</v>
      </c>
      <c r="J7" s="18" t="s">
        <v>85</v>
      </c>
      <c r="K7" s="18" t="s">
        <v>269</v>
      </c>
    </row>
    <row r="8" ht="45" customHeight="1" spans="1:11">
      <c r="A8" s="50">
        <v>5</v>
      </c>
      <c r="B8" s="25" t="s">
        <v>273</v>
      </c>
      <c r="C8" s="24" t="s">
        <v>73</v>
      </c>
      <c r="D8" s="25" t="s">
        <v>303</v>
      </c>
      <c r="E8" s="27">
        <v>1.3</v>
      </c>
      <c r="F8" s="27">
        <v>0.8</v>
      </c>
      <c r="G8" s="30">
        <v>2023.06</v>
      </c>
      <c r="H8" s="30">
        <v>2024.12</v>
      </c>
      <c r="I8" s="18" t="s">
        <v>302</v>
      </c>
      <c r="J8" s="18" t="s">
        <v>133</v>
      </c>
      <c r="K8" s="18" t="s">
        <v>269</v>
      </c>
    </row>
    <row r="9" s="47" customFormat="1" ht="45" customHeight="1" spans="1:11">
      <c r="A9" s="50">
        <v>6</v>
      </c>
      <c r="B9" s="17" t="s">
        <v>304</v>
      </c>
      <c r="C9" s="18" t="s">
        <v>73</v>
      </c>
      <c r="D9" s="17" t="s">
        <v>305</v>
      </c>
      <c r="E9" s="20">
        <v>1.2</v>
      </c>
      <c r="F9" s="20">
        <v>0.25</v>
      </c>
      <c r="G9" s="43">
        <v>2023.04</v>
      </c>
      <c r="H9" s="44">
        <v>2024.1</v>
      </c>
      <c r="I9" s="21" t="s">
        <v>306</v>
      </c>
      <c r="J9" s="24" t="s">
        <v>136</v>
      </c>
      <c r="K9" s="24" t="s">
        <v>277</v>
      </c>
    </row>
    <row r="10" s="48" customFormat="1" ht="66" customHeight="1" spans="1:11">
      <c r="A10" s="50">
        <v>7</v>
      </c>
      <c r="B10" s="53" t="s">
        <v>307</v>
      </c>
      <c r="C10" s="40" t="s">
        <v>73</v>
      </c>
      <c r="D10" s="53" t="s">
        <v>308</v>
      </c>
      <c r="E10" s="20">
        <v>1.07</v>
      </c>
      <c r="F10" s="20">
        <v>0.9</v>
      </c>
      <c r="G10" s="21">
        <v>2023.01</v>
      </c>
      <c r="H10" s="21">
        <v>2024.02</v>
      </c>
      <c r="I10" s="56" t="s">
        <v>309</v>
      </c>
      <c r="J10" s="18" t="s">
        <v>125</v>
      </c>
      <c r="K10" s="56" t="s">
        <v>310</v>
      </c>
    </row>
    <row r="11" ht="51" customHeight="1" spans="1:11">
      <c r="A11" s="50">
        <v>8</v>
      </c>
      <c r="B11" s="19" t="s">
        <v>311</v>
      </c>
      <c r="C11" s="40" t="s">
        <v>73</v>
      </c>
      <c r="D11" s="19" t="s">
        <v>312</v>
      </c>
      <c r="E11" s="20">
        <v>0.6</v>
      </c>
      <c r="F11" s="27">
        <v>0.3</v>
      </c>
      <c r="G11" s="30">
        <v>2023.07</v>
      </c>
      <c r="H11" s="22">
        <v>2024.08</v>
      </c>
      <c r="I11" s="18" t="s">
        <v>313</v>
      </c>
      <c r="J11" s="18" t="s">
        <v>47</v>
      </c>
      <c r="K11" s="24" t="s">
        <v>297</v>
      </c>
    </row>
    <row r="12" s="46" customFormat="1" ht="118" customHeight="1" spans="1:11">
      <c r="A12" s="50">
        <v>9</v>
      </c>
      <c r="B12" s="19" t="s">
        <v>314</v>
      </c>
      <c r="C12" s="40" t="s">
        <v>73</v>
      </c>
      <c r="D12" s="19" t="s">
        <v>315</v>
      </c>
      <c r="E12" s="20">
        <v>0.59</v>
      </c>
      <c r="F12" s="20">
        <v>0.59</v>
      </c>
      <c r="G12" s="21">
        <v>2023.01</v>
      </c>
      <c r="H12" s="21">
        <v>2023.12</v>
      </c>
      <c r="I12" s="44" t="s">
        <v>21</v>
      </c>
      <c r="J12" s="18" t="s">
        <v>65</v>
      </c>
      <c r="K12" s="57" t="s">
        <v>23</v>
      </c>
    </row>
    <row r="13" ht="54" customHeight="1" spans="1:11">
      <c r="A13" s="50">
        <v>10</v>
      </c>
      <c r="B13" s="23" t="s">
        <v>316</v>
      </c>
      <c r="C13" s="18" t="s">
        <v>73</v>
      </c>
      <c r="D13" s="25" t="s">
        <v>317</v>
      </c>
      <c r="E13" s="26">
        <v>0.52</v>
      </c>
      <c r="F13" s="26">
        <v>0.15</v>
      </c>
      <c r="G13" s="22">
        <v>2023.06</v>
      </c>
      <c r="H13" s="22">
        <v>2024.12</v>
      </c>
      <c r="I13" s="21" t="s">
        <v>103</v>
      </c>
      <c r="J13" s="18" t="s">
        <v>43</v>
      </c>
      <c r="K13" s="18" t="s">
        <v>318</v>
      </c>
    </row>
    <row r="14" ht="51" customHeight="1" spans="1:11">
      <c r="A14" s="50">
        <v>11</v>
      </c>
      <c r="B14" s="25" t="s">
        <v>319</v>
      </c>
      <c r="C14" s="24" t="s">
        <v>73</v>
      </c>
      <c r="D14" s="25" t="s">
        <v>320</v>
      </c>
      <c r="E14" s="27">
        <v>0.5</v>
      </c>
      <c r="F14" s="27">
        <v>0.5</v>
      </c>
      <c r="G14" s="52">
        <v>2023.01</v>
      </c>
      <c r="H14" s="52">
        <v>2023.12</v>
      </c>
      <c r="I14" s="21" t="s">
        <v>21</v>
      </c>
      <c r="J14" s="18" t="s">
        <v>113</v>
      </c>
      <c r="K14" s="18" t="s">
        <v>181</v>
      </c>
    </row>
    <row r="15" ht="78" customHeight="1" spans="1:11">
      <c r="A15" s="50">
        <v>12</v>
      </c>
      <c r="B15" s="36" t="s">
        <v>321</v>
      </c>
      <c r="C15" s="24" t="s">
        <v>73</v>
      </c>
      <c r="D15" s="36" t="s">
        <v>322</v>
      </c>
      <c r="E15" s="37">
        <v>0.5</v>
      </c>
      <c r="F15" s="37">
        <v>0.5</v>
      </c>
      <c r="G15" s="43">
        <v>2023.06</v>
      </c>
      <c r="H15" s="43">
        <v>2023.12</v>
      </c>
      <c r="I15" s="38" t="s">
        <v>21</v>
      </c>
      <c r="J15" s="24" t="s">
        <v>157</v>
      </c>
      <c r="K15" s="24" t="s">
        <v>198</v>
      </c>
    </row>
    <row r="16" s="47" customFormat="1" ht="35" customHeight="1" spans="1:11">
      <c r="A16" s="50">
        <v>13</v>
      </c>
      <c r="B16" s="17" t="s">
        <v>323</v>
      </c>
      <c r="C16" s="18" t="s">
        <v>73</v>
      </c>
      <c r="D16" s="19" t="s">
        <v>324</v>
      </c>
      <c r="E16" s="20">
        <v>0.5</v>
      </c>
      <c r="F16" s="20">
        <v>0.1</v>
      </c>
      <c r="G16" s="24">
        <v>2023.06</v>
      </c>
      <c r="H16" s="21">
        <v>2024.09</v>
      </c>
      <c r="I16" s="21" t="s">
        <v>325</v>
      </c>
      <c r="J16" s="24" t="s">
        <v>136</v>
      </c>
      <c r="K16" s="24" t="s">
        <v>277</v>
      </c>
    </row>
    <row r="17" s="2" customFormat="1" ht="72" customHeight="1" spans="1:11">
      <c r="A17" s="50">
        <v>14</v>
      </c>
      <c r="B17" s="29" t="s">
        <v>326</v>
      </c>
      <c r="C17" s="54" t="s">
        <v>73</v>
      </c>
      <c r="D17" s="29" t="s">
        <v>327</v>
      </c>
      <c r="E17" s="20">
        <v>0.5</v>
      </c>
      <c r="F17" s="20">
        <v>0.3</v>
      </c>
      <c r="G17" s="24">
        <v>2023.06</v>
      </c>
      <c r="H17" s="54">
        <v>2024.07</v>
      </c>
      <c r="I17" s="22" t="s">
        <v>328</v>
      </c>
      <c r="J17" s="22" t="s">
        <v>113</v>
      </c>
      <c r="K17" s="40" t="s">
        <v>151</v>
      </c>
    </row>
    <row r="18" ht="63" customHeight="1" spans="1:11">
      <c r="A18" s="50">
        <v>15</v>
      </c>
      <c r="B18" s="25" t="s">
        <v>329</v>
      </c>
      <c r="C18" s="24" t="s">
        <v>73</v>
      </c>
      <c r="D18" s="19" t="s">
        <v>330</v>
      </c>
      <c r="E18" s="20">
        <v>0.42</v>
      </c>
      <c r="F18" s="20">
        <v>0.2</v>
      </c>
      <c r="G18" s="22">
        <v>2023.06</v>
      </c>
      <c r="H18" s="22">
        <v>2024.12</v>
      </c>
      <c r="I18" s="21" t="s">
        <v>331</v>
      </c>
      <c r="J18" s="24" t="s">
        <v>143</v>
      </c>
      <c r="K18" s="40" t="s">
        <v>266</v>
      </c>
    </row>
    <row r="19" ht="43" customHeight="1" spans="1:11">
      <c r="A19" s="50">
        <v>16</v>
      </c>
      <c r="B19" s="19" t="s">
        <v>332</v>
      </c>
      <c r="C19" s="40" t="s">
        <v>73</v>
      </c>
      <c r="D19" s="19" t="s">
        <v>333</v>
      </c>
      <c r="E19" s="20">
        <v>0.35</v>
      </c>
      <c r="F19" s="26">
        <v>0.35</v>
      </c>
      <c r="G19" s="21">
        <v>2023.03</v>
      </c>
      <c r="H19" s="21">
        <v>2023.12</v>
      </c>
      <c r="I19" s="21" t="s">
        <v>21</v>
      </c>
      <c r="J19" s="18" t="s">
        <v>56</v>
      </c>
      <c r="K19" s="24" t="s">
        <v>297</v>
      </c>
    </row>
    <row r="20" ht="54" customHeight="1" spans="1:11">
      <c r="A20" s="50">
        <v>17</v>
      </c>
      <c r="B20" s="36" t="s">
        <v>334</v>
      </c>
      <c r="C20" s="40" t="s">
        <v>73</v>
      </c>
      <c r="D20" s="25" t="s">
        <v>335</v>
      </c>
      <c r="E20" s="37">
        <v>0.3</v>
      </c>
      <c r="F20" s="37">
        <v>0.3</v>
      </c>
      <c r="G20" s="24">
        <v>2023.02</v>
      </c>
      <c r="H20" s="24">
        <v>2023.12</v>
      </c>
      <c r="I20" s="24" t="s">
        <v>21</v>
      </c>
      <c r="J20" s="24" t="s">
        <v>157</v>
      </c>
      <c r="K20" s="24" t="s">
        <v>336</v>
      </c>
    </row>
    <row r="21" ht="54" customHeight="1" spans="1:11">
      <c r="A21" s="50">
        <v>18</v>
      </c>
      <c r="B21" s="19" t="s">
        <v>337</v>
      </c>
      <c r="C21" s="24" t="s">
        <v>73</v>
      </c>
      <c r="D21" s="19" t="s">
        <v>338</v>
      </c>
      <c r="E21" s="20">
        <v>0.3</v>
      </c>
      <c r="F21" s="20">
        <v>0.1</v>
      </c>
      <c r="G21" s="21">
        <v>2023.06</v>
      </c>
      <c r="H21" s="21">
        <v>2024.12</v>
      </c>
      <c r="I21" s="40" t="s">
        <v>339</v>
      </c>
      <c r="J21" s="24" t="s">
        <v>68</v>
      </c>
      <c r="K21" s="18" t="s">
        <v>181</v>
      </c>
    </row>
    <row r="22" ht="54" customHeight="1" spans="1:11">
      <c r="A22" s="50">
        <v>19</v>
      </c>
      <c r="B22" s="36" t="s">
        <v>340</v>
      </c>
      <c r="C22" s="24" t="s">
        <v>73</v>
      </c>
      <c r="D22" s="36" t="s">
        <v>341</v>
      </c>
      <c r="E22" s="20">
        <v>0.3</v>
      </c>
      <c r="F22" s="20">
        <v>0.3</v>
      </c>
      <c r="G22" s="24">
        <v>2023.06</v>
      </c>
      <c r="H22" s="24">
        <v>2023.12</v>
      </c>
      <c r="I22" s="21" t="s">
        <v>21</v>
      </c>
      <c r="J22" s="22" t="s">
        <v>61</v>
      </c>
      <c r="K22" s="40" t="s">
        <v>151</v>
      </c>
    </row>
    <row r="23" ht="53" customHeight="1" spans="1:11">
      <c r="A23" s="50">
        <v>20</v>
      </c>
      <c r="B23" s="19" t="s">
        <v>342</v>
      </c>
      <c r="C23" s="24" t="s">
        <v>73</v>
      </c>
      <c r="D23" s="19" t="s">
        <v>343</v>
      </c>
      <c r="E23" s="20">
        <v>0.25</v>
      </c>
      <c r="F23" s="20">
        <v>0.25</v>
      </c>
      <c r="G23" s="21">
        <v>2023.05</v>
      </c>
      <c r="H23" s="21">
        <v>2023.12</v>
      </c>
      <c r="I23" s="21" t="s">
        <v>21</v>
      </c>
      <c r="J23" s="18" t="s">
        <v>30</v>
      </c>
      <c r="K23" s="18" t="s">
        <v>181</v>
      </c>
    </row>
    <row r="24" ht="54" customHeight="1" spans="1:11">
      <c r="A24" s="50">
        <v>21</v>
      </c>
      <c r="B24" s="23" t="s">
        <v>344</v>
      </c>
      <c r="C24" s="24" t="s">
        <v>73</v>
      </c>
      <c r="D24" s="25" t="s">
        <v>345</v>
      </c>
      <c r="E24" s="26">
        <v>0.25</v>
      </c>
      <c r="F24" s="26">
        <v>0.25</v>
      </c>
      <c r="G24" s="21">
        <v>2023.06</v>
      </c>
      <c r="H24" s="22">
        <v>2023.11</v>
      </c>
      <c r="I24" s="21" t="s">
        <v>21</v>
      </c>
      <c r="J24" s="22" t="s">
        <v>68</v>
      </c>
      <c r="K24" s="18" t="s">
        <v>181</v>
      </c>
    </row>
    <row r="25" ht="65" customHeight="1" spans="1:11">
      <c r="A25" s="50">
        <v>22</v>
      </c>
      <c r="B25" s="29" t="s">
        <v>346</v>
      </c>
      <c r="C25" s="24" t="s">
        <v>73</v>
      </c>
      <c r="D25" s="29" t="s">
        <v>347</v>
      </c>
      <c r="E25" s="20">
        <v>0.2</v>
      </c>
      <c r="F25" s="20">
        <v>0.1</v>
      </c>
      <c r="G25" s="22">
        <v>2023.06</v>
      </c>
      <c r="H25" s="21">
        <v>2024.08</v>
      </c>
      <c r="I25" s="38" t="s">
        <v>339</v>
      </c>
      <c r="J25" s="58" t="s">
        <v>157</v>
      </c>
      <c r="K25" s="18" t="s">
        <v>285</v>
      </c>
    </row>
    <row r="26" ht="59" customHeight="1" spans="1:11">
      <c r="A26" s="50">
        <v>23</v>
      </c>
      <c r="B26" s="19" t="s">
        <v>348</v>
      </c>
      <c r="C26" s="40" t="s">
        <v>73</v>
      </c>
      <c r="D26" s="19" t="s">
        <v>349</v>
      </c>
      <c r="E26" s="20">
        <v>0.15</v>
      </c>
      <c r="F26" s="20">
        <v>0.15</v>
      </c>
      <c r="G26" s="21">
        <v>2023.03</v>
      </c>
      <c r="H26" s="44">
        <v>2023.1</v>
      </c>
      <c r="I26" s="21" t="s">
        <v>21</v>
      </c>
      <c r="J26" s="18" t="s">
        <v>47</v>
      </c>
      <c r="K26" s="24" t="s">
        <v>297</v>
      </c>
    </row>
    <row r="27" ht="88" customHeight="1" spans="1:11">
      <c r="A27" s="50">
        <v>24</v>
      </c>
      <c r="B27" s="25" t="s">
        <v>350</v>
      </c>
      <c r="C27" s="18" t="s">
        <v>73</v>
      </c>
      <c r="D27" s="25" t="s">
        <v>351</v>
      </c>
      <c r="E27" s="27">
        <v>0.12</v>
      </c>
      <c r="F27" s="27">
        <v>0.12</v>
      </c>
      <c r="G27" s="30">
        <v>2023.07</v>
      </c>
      <c r="H27" s="44">
        <v>2023.1</v>
      </c>
      <c r="I27" s="16" t="s">
        <v>21</v>
      </c>
      <c r="J27" s="16" t="s">
        <v>47</v>
      </c>
      <c r="K27" s="24" t="s">
        <v>297</v>
      </c>
    </row>
    <row r="28" s="47" customFormat="1" ht="66" customHeight="1" spans="1:11">
      <c r="A28" s="50">
        <v>25</v>
      </c>
      <c r="B28" s="19" t="s">
        <v>352</v>
      </c>
      <c r="C28" s="40" t="s">
        <v>73</v>
      </c>
      <c r="D28" s="19" t="s">
        <v>353</v>
      </c>
      <c r="E28" s="20">
        <v>0.12</v>
      </c>
      <c r="F28" s="27">
        <v>0.12</v>
      </c>
      <c r="G28" s="21">
        <v>2023.04</v>
      </c>
      <c r="H28" s="21">
        <v>2023.06</v>
      </c>
      <c r="I28" s="21" t="s">
        <v>21</v>
      </c>
      <c r="J28" s="18" t="s">
        <v>47</v>
      </c>
      <c r="K28" s="24" t="s">
        <v>297</v>
      </c>
    </row>
    <row r="29" s="47" customFormat="1" ht="60" customHeight="1" spans="1:11">
      <c r="A29" s="50">
        <v>26</v>
      </c>
      <c r="B29" s="25" t="s">
        <v>354</v>
      </c>
      <c r="C29" s="40" t="s">
        <v>73</v>
      </c>
      <c r="D29" s="25" t="s">
        <v>355</v>
      </c>
      <c r="E29" s="27">
        <v>0.1</v>
      </c>
      <c r="F29" s="27">
        <v>0.1</v>
      </c>
      <c r="G29" s="52">
        <v>2023.03</v>
      </c>
      <c r="H29" s="52">
        <v>2023.12</v>
      </c>
      <c r="I29" s="21" t="s">
        <v>21</v>
      </c>
      <c r="J29" s="18" t="s">
        <v>146</v>
      </c>
      <c r="K29" s="18" t="s">
        <v>356</v>
      </c>
    </row>
    <row r="30" s="47" customFormat="1" ht="60" customHeight="1" spans="1:11">
      <c r="A30" s="50">
        <v>27</v>
      </c>
      <c r="B30" s="53" t="s">
        <v>357</v>
      </c>
      <c r="C30" s="21" t="s">
        <v>73</v>
      </c>
      <c r="D30" s="25" t="s">
        <v>358</v>
      </c>
      <c r="E30" s="20">
        <v>0.1</v>
      </c>
      <c r="F30" s="20">
        <v>0.1</v>
      </c>
      <c r="G30" s="22">
        <v>2023.05</v>
      </c>
      <c r="H30" s="22">
        <v>2023.12</v>
      </c>
      <c r="I30" s="21" t="s">
        <v>21</v>
      </c>
      <c r="J30" s="21" t="s">
        <v>38</v>
      </c>
      <c r="K30" s="21" t="s">
        <v>266</v>
      </c>
    </row>
    <row r="31" ht="66" customHeight="1" spans="1:11">
      <c r="A31" s="50">
        <v>28</v>
      </c>
      <c r="B31" s="25" t="s">
        <v>359</v>
      </c>
      <c r="C31" s="24" t="s">
        <v>73</v>
      </c>
      <c r="D31" s="25" t="s">
        <v>360</v>
      </c>
      <c r="E31" s="27">
        <v>0.1</v>
      </c>
      <c r="F31" s="27">
        <v>0.07</v>
      </c>
      <c r="G31" s="52">
        <v>2023.05</v>
      </c>
      <c r="H31" s="52">
        <v>2024.05</v>
      </c>
      <c r="I31" s="18" t="s">
        <v>361</v>
      </c>
      <c r="J31" s="18" t="s">
        <v>128</v>
      </c>
      <c r="K31" s="18" t="s">
        <v>140</v>
      </c>
    </row>
    <row r="32" ht="258" customHeight="1" spans="1:11">
      <c r="A32" s="50">
        <v>29</v>
      </c>
      <c r="B32" s="55" t="s">
        <v>362</v>
      </c>
      <c r="C32" s="18" t="s">
        <v>73</v>
      </c>
      <c r="D32" s="25" t="s">
        <v>363</v>
      </c>
      <c r="E32" s="27">
        <v>0.1</v>
      </c>
      <c r="F32" s="20">
        <v>0.1</v>
      </c>
      <c r="G32" s="22">
        <v>2023.04</v>
      </c>
      <c r="H32" s="30">
        <v>2023.08</v>
      </c>
      <c r="I32" s="21" t="s">
        <v>21</v>
      </c>
      <c r="J32" s="57" t="s">
        <v>154</v>
      </c>
      <c r="K32" s="24" t="s">
        <v>297</v>
      </c>
    </row>
    <row r="33" ht="55" customHeight="1" spans="1:11">
      <c r="A33" s="50">
        <v>30</v>
      </c>
      <c r="B33" s="19" t="s">
        <v>364</v>
      </c>
      <c r="C33" s="40" t="s">
        <v>73</v>
      </c>
      <c r="D33" s="19" t="s">
        <v>365</v>
      </c>
      <c r="E33" s="20">
        <v>0.08</v>
      </c>
      <c r="F33" s="27">
        <v>0.08</v>
      </c>
      <c r="G33" s="22">
        <v>2023.05</v>
      </c>
      <c r="H33" s="22">
        <v>2023.09</v>
      </c>
      <c r="I33" s="21" t="s">
        <v>21</v>
      </c>
      <c r="J33" s="16" t="s">
        <v>128</v>
      </c>
      <c r="K33" s="24" t="s">
        <v>297</v>
      </c>
    </row>
    <row r="34" ht="35" customHeight="1" spans="1:11">
      <c r="A34" s="16"/>
      <c r="B34" s="16" t="s">
        <v>69</v>
      </c>
      <c r="C34" s="16"/>
      <c r="D34" s="16"/>
      <c r="E34" s="27">
        <f>SUM(E4:E33)</f>
        <v>26.42</v>
      </c>
      <c r="F34" s="27">
        <f>SUM(F4:F33)</f>
        <v>11.85</v>
      </c>
      <c r="G34" s="18"/>
      <c r="H34" s="18"/>
      <c r="I34" s="16"/>
      <c r="J34" s="16"/>
      <c r="K34" s="16"/>
    </row>
  </sheetData>
  <sortState ref="A4:K38">
    <sortCondition ref="E36" descending="1"/>
  </sortState>
  <mergeCells count="2">
    <mergeCell ref="A1:K1"/>
    <mergeCell ref="A2:K2"/>
  </mergeCells>
  <conditionalFormatting sqref="B3">
    <cfRule type="duplicateValues" dxfId="0" priority="3"/>
  </conditionalFormatting>
  <conditionalFormatting sqref="B16">
    <cfRule type="duplicateValues" dxfId="0" priority="12"/>
  </conditionalFormatting>
  <conditionalFormatting sqref="B18">
    <cfRule type="duplicateValues" dxfId="0" priority="11"/>
  </conditionalFormatting>
  <conditionalFormatting sqref="B20">
    <cfRule type="duplicateValues" dxfId="0" priority="2"/>
    <cfRule type="duplicateValues" dxfId="0" priority="1"/>
  </conditionalFormatting>
  <conditionalFormatting sqref="B22">
    <cfRule type="duplicateValues" dxfId="0" priority="9"/>
  </conditionalFormatting>
  <conditionalFormatting sqref="B28">
    <cfRule type="duplicateValues" dxfId="0" priority="4"/>
  </conditionalFormatting>
  <conditionalFormatting sqref="B5:B6">
    <cfRule type="duplicateValues" dxfId="0" priority="17"/>
  </conditionalFormatting>
  <conditionalFormatting sqref="B6:B7">
    <cfRule type="duplicateValues" dxfId="0" priority="16"/>
  </conditionalFormatting>
  <conditionalFormatting sqref="B8:B9">
    <cfRule type="duplicateValues" dxfId="0" priority="15"/>
  </conditionalFormatting>
  <conditionalFormatting sqref="B13:B15">
    <cfRule type="duplicateValues" dxfId="0" priority="6"/>
  </conditionalFormatting>
  <conditionalFormatting sqref="B24:B25">
    <cfRule type="duplicateValues" dxfId="0" priority="8"/>
  </conditionalFormatting>
  <conditionalFormatting sqref="B9:B10 B12">
    <cfRule type="duplicateValues" dxfId="0" priority="14"/>
  </conditionalFormatting>
  <conditionalFormatting sqref="B10 B12">
    <cfRule type="duplicateValues" dxfId="0" priority="5"/>
  </conditionalFormatting>
  <conditionalFormatting sqref="B19 B21">
    <cfRule type="duplicateValues" dxfId="0" priority="10"/>
  </conditionalFormatting>
  <pageMargins left="0.865972222222222" right="0.708333333333333" top="1.10208333333333" bottom="0.786805555555556" header="0.5" footer="0.550694444444444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I4" sqref="I4"/>
    </sheetView>
  </sheetViews>
  <sheetFormatPr defaultColWidth="9" defaultRowHeight="13.5" outlineLevelRow="7"/>
  <cols>
    <col min="1" max="1" width="5.125" style="3" customWidth="1"/>
    <col min="2" max="2" width="16.9166666666667" style="4" customWidth="1"/>
    <col min="3" max="3" width="5.90833333333333" style="3" customWidth="1"/>
    <col min="4" max="4" width="29.3333333333333" style="4" customWidth="1"/>
    <col min="5" max="5" width="6.80833333333333" style="42" customWidth="1"/>
    <col min="6" max="6" width="8.225" style="42" customWidth="1"/>
    <col min="7" max="7" width="9.75" style="3" customWidth="1"/>
    <col min="8" max="8" width="9.5" style="3" customWidth="1"/>
    <col min="9" max="9" width="15.875" style="3" customWidth="1"/>
    <col min="10" max="10" width="11.5" style="42" customWidth="1"/>
    <col min="11" max="11" width="8.9" style="3" customWidth="1"/>
    <col min="12" max="16384" width="9" style="3"/>
  </cols>
  <sheetData>
    <row r="1" ht="28.5" spans="1:11">
      <c r="A1" s="7" t="s">
        <v>0</v>
      </c>
      <c r="B1" s="8"/>
      <c r="C1" s="9"/>
      <c r="D1" s="8"/>
      <c r="E1" s="10"/>
      <c r="F1" s="10"/>
      <c r="G1" s="9"/>
      <c r="H1" s="9"/>
      <c r="I1" s="9"/>
      <c r="J1" s="9"/>
      <c r="K1" s="9"/>
    </row>
    <row r="2" s="1" customFormat="1" ht="34" customHeight="1" spans="1:11">
      <c r="A2" s="11" t="s">
        <v>366</v>
      </c>
      <c r="B2" s="11"/>
      <c r="C2" s="11"/>
      <c r="D2" s="11"/>
      <c r="E2" s="11"/>
      <c r="F2" s="11"/>
      <c r="G2" s="11"/>
      <c r="H2" s="11"/>
      <c r="I2" s="11"/>
      <c r="J2" s="39"/>
      <c r="K2" s="11"/>
    </row>
    <row r="3" ht="40" customHeight="1" spans="1:11">
      <c r="A3" s="12" t="s">
        <v>2</v>
      </c>
      <c r="B3" s="13" t="s">
        <v>3</v>
      </c>
      <c r="C3" s="14" t="s">
        <v>4</v>
      </c>
      <c r="D3" s="13" t="s">
        <v>5</v>
      </c>
      <c r="E3" s="15" t="s">
        <v>6</v>
      </c>
      <c r="F3" s="15" t="s">
        <v>7</v>
      </c>
      <c r="G3" s="15" t="s">
        <v>8</v>
      </c>
      <c r="H3" s="13" t="s">
        <v>159</v>
      </c>
      <c r="I3" s="13" t="s">
        <v>10</v>
      </c>
      <c r="J3" s="13" t="s">
        <v>11</v>
      </c>
      <c r="K3" s="14" t="s">
        <v>12</v>
      </c>
    </row>
    <row r="4" ht="62" customHeight="1" spans="1:11">
      <c r="A4" s="18">
        <v>1</v>
      </c>
      <c r="B4" s="25" t="s">
        <v>367</v>
      </c>
      <c r="C4" s="18" t="s">
        <v>14</v>
      </c>
      <c r="D4" s="25" t="s">
        <v>368</v>
      </c>
      <c r="E4" s="27">
        <v>6.1</v>
      </c>
      <c r="F4" s="27">
        <v>0.9</v>
      </c>
      <c r="G4" s="28">
        <v>2021.1</v>
      </c>
      <c r="H4" s="24">
        <v>2024.06</v>
      </c>
      <c r="I4" s="24" t="s">
        <v>369</v>
      </c>
      <c r="J4" s="44" t="s">
        <v>370</v>
      </c>
      <c r="K4" s="18" t="s">
        <v>371</v>
      </c>
    </row>
    <row r="5" s="41" customFormat="1" ht="89" customHeight="1" spans="1:11">
      <c r="A5" s="18">
        <v>2</v>
      </c>
      <c r="B5" s="25" t="s">
        <v>372</v>
      </c>
      <c r="C5" s="18" t="s">
        <v>14</v>
      </c>
      <c r="D5" s="25" t="s">
        <v>373</v>
      </c>
      <c r="E5" s="27">
        <v>2.26</v>
      </c>
      <c r="F5" s="27">
        <v>0.8</v>
      </c>
      <c r="G5" s="43">
        <v>2022.05</v>
      </c>
      <c r="H5" s="24">
        <v>2024.07</v>
      </c>
      <c r="I5" s="18" t="s">
        <v>374</v>
      </c>
      <c r="J5" s="18" t="s">
        <v>108</v>
      </c>
      <c r="K5" s="18" t="s">
        <v>375</v>
      </c>
    </row>
    <row r="6" ht="67" customHeight="1" spans="1:11">
      <c r="A6" s="18">
        <v>3</v>
      </c>
      <c r="B6" s="25" t="s">
        <v>376</v>
      </c>
      <c r="C6" s="18" t="s">
        <v>14</v>
      </c>
      <c r="D6" s="25" t="s">
        <v>377</v>
      </c>
      <c r="E6" s="27">
        <v>0.66</v>
      </c>
      <c r="F6" s="27">
        <v>0.05</v>
      </c>
      <c r="G6" s="22">
        <v>2021.06</v>
      </c>
      <c r="H6" s="30">
        <v>2024.12</v>
      </c>
      <c r="I6" s="18" t="s">
        <v>378</v>
      </c>
      <c r="J6" s="44" t="s">
        <v>122</v>
      </c>
      <c r="K6" s="18" t="s">
        <v>379</v>
      </c>
    </row>
    <row r="7" ht="84" customHeight="1" spans="1:11">
      <c r="A7" s="18">
        <v>4</v>
      </c>
      <c r="B7" s="25" t="s">
        <v>380</v>
      </c>
      <c r="C7" s="40" t="s">
        <v>14</v>
      </c>
      <c r="D7" s="25" t="s">
        <v>381</v>
      </c>
      <c r="E7" s="27">
        <v>0.4</v>
      </c>
      <c r="F7" s="27">
        <v>0.35</v>
      </c>
      <c r="G7" s="43">
        <v>2022.08</v>
      </c>
      <c r="H7" s="43">
        <v>2024.12</v>
      </c>
      <c r="I7" s="18" t="s">
        <v>382</v>
      </c>
      <c r="J7" s="45" t="s">
        <v>108</v>
      </c>
      <c r="K7" s="18" t="s">
        <v>383</v>
      </c>
    </row>
    <row r="8" s="2" customFormat="1" ht="35" customHeight="1" spans="1:11">
      <c r="A8" s="16"/>
      <c r="B8" s="16" t="s">
        <v>69</v>
      </c>
      <c r="C8" s="16"/>
      <c r="D8" s="16"/>
      <c r="E8" s="27">
        <f>SUM(E4:E7)</f>
        <v>9.42</v>
      </c>
      <c r="F8" s="27">
        <f>SUM(F4:F7)</f>
        <v>2.1</v>
      </c>
      <c r="G8" s="18"/>
      <c r="H8" s="18"/>
      <c r="I8" s="16"/>
      <c r="J8" s="16"/>
      <c r="K8" s="16"/>
    </row>
  </sheetData>
  <sortState ref="A3:L8">
    <sortCondition ref="E3" descending="1"/>
  </sortState>
  <mergeCells count="2">
    <mergeCell ref="A1:K1"/>
    <mergeCell ref="A2:K2"/>
  </mergeCells>
  <conditionalFormatting sqref="B3">
    <cfRule type="duplicateValues" dxfId="0" priority="1"/>
  </conditionalFormatting>
  <conditionalFormatting sqref="B4">
    <cfRule type="duplicateValues" dxfId="0" priority="7"/>
  </conditionalFormatting>
  <conditionalFormatting sqref="B5">
    <cfRule type="duplicateValues" dxfId="0" priority="3"/>
  </conditionalFormatting>
  <conditionalFormatting sqref="B6:B7">
    <cfRule type="duplicateValues" dxfId="0" priority="6"/>
  </conditionalFormatting>
  <conditionalFormatting sqref="B7:B10">
    <cfRule type="duplicateValues" dxfId="0" priority="5"/>
  </conditionalFormatting>
  <conditionalFormatting sqref="B8:B10">
    <cfRule type="duplicateValues" dxfId="0" priority="4"/>
  </conditionalFormatting>
  <pageMargins left="0.944444444444444" right="0.708333333333333" top="1.10208333333333" bottom="0.786805555555556" header="0.5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D5" sqref="D5"/>
    </sheetView>
  </sheetViews>
  <sheetFormatPr defaultColWidth="9" defaultRowHeight="13.5"/>
  <cols>
    <col min="1" max="1" width="5.125" style="3" customWidth="1"/>
    <col min="2" max="2" width="16.9166666666667" style="4" customWidth="1"/>
    <col min="3" max="3" width="5.90833333333333" style="3" customWidth="1"/>
    <col min="4" max="4" width="29.3333333333333" style="4" customWidth="1"/>
    <col min="5" max="5" width="6.80833333333333" style="5" customWidth="1"/>
    <col min="6" max="6" width="8.225" style="6" customWidth="1"/>
    <col min="7" max="7" width="9.5" style="3" customWidth="1"/>
    <col min="8" max="8" width="9.375" style="3" customWidth="1"/>
    <col min="9" max="9" width="15.875" style="3" customWidth="1"/>
    <col min="10" max="10" width="12.5" style="3" customWidth="1"/>
    <col min="11" max="11" width="8.9" style="3" customWidth="1"/>
    <col min="12" max="16384" width="9" style="3"/>
  </cols>
  <sheetData>
    <row r="1" ht="28.5" spans="1:11">
      <c r="A1" s="7" t="s">
        <v>0</v>
      </c>
      <c r="B1" s="8"/>
      <c r="C1" s="9"/>
      <c r="D1" s="8"/>
      <c r="E1" s="10"/>
      <c r="F1" s="10"/>
      <c r="G1" s="9"/>
      <c r="H1" s="9"/>
      <c r="I1" s="9"/>
      <c r="J1" s="9"/>
      <c r="K1" s="9"/>
    </row>
    <row r="2" s="1" customFormat="1" ht="35" customHeight="1" spans="1:11">
      <c r="A2" s="11" t="s">
        <v>384</v>
      </c>
      <c r="B2" s="11"/>
      <c r="C2" s="11"/>
      <c r="D2" s="11"/>
      <c r="E2" s="11"/>
      <c r="F2" s="11"/>
      <c r="G2" s="11"/>
      <c r="H2" s="11"/>
      <c r="I2" s="11"/>
      <c r="J2" s="39"/>
      <c r="K2" s="11"/>
    </row>
    <row r="3" ht="40" customHeight="1" spans="1:11">
      <c r="A3" s="12" t="s">
        <v>2</v>
      </c>
      <c r="B3" s="13" t="s">
        <v>3</v>
      </c>
      <c r="C3" s="14" t="s">
        <v>4</v>
      </c>
      <c r="D3" s="13" t="s">
        <v>5</v>
      </c>
      <c r="E3" s="15" t="s">
        <v>6</v>
      </c>
      <c r="F3" s="15" t="s">
        <v>7</v>
      </c>
      <c r="G3" s="15" t="s">
        <v>71</v>
      </c>
      <c r="H3" s="13" t="s">
        <v>159</v>
      </c>
      <c r="I3" s="13" t="s">
        <v>10</v>
      </c>
      <c r="J3" s="13" t="s">
        <v>11</v>
      </c>
      <c r="K3" s="14" t="s">
        <v>12</v>
      </c>
    </row>
    <row r="4" ht="95" customHeight="1" spans="1:11">
      <c r="A4" s="16">
        <v>1</v>
      </c>
      <c r="B4" s="17" t="s">
        <v>385</v>
      </c>
      <c r="C4" s="18" t="s">
        <v>73</v>
      </c>
      <c r="D4" s="19" t="s">
        <v>386</v>
      </c>
      <c r="E4" s="20">
        <v>3.63</v>
      </c>
      <c r="F4" s="20">
        <v>1.1</v>
      </c>
      <c r="G4" s="21">
        <v>2023.05</v>
      </c>
      <c r="H4" s="22">
        <v>2024.12</v>
      </c>
      <c r="I4" s="40" t="s">
        <v>387</v>
      </c>
      <c r="J4" s="18" t="s">
        <v>47</v>
      </c>
      <c r="K4" s="18" t="s">
        <v>245</v>
      </c>
    </row>
    <row r="5" ht="92" customHeight="1" spans="1:11">
      <c r="A5" s="16">
        <v>2</v>
      </c>
      <c r="B5" s="23" t="s">
        <v>388</v>
      </c>
      <c r="C5" s="24" t="s">
        <v>73</v>
      </c>
      <c r="D5" s="25" t="s">
        <v>389</v>
      </c>
      <c r="E5" s="26">
        <v>2.2</v>
      </c>
      <c r="F5" s="26">
        <v>0.64</v>
      </c>
      <c r="G5" s="21">
        <v>2023.03</v>
      </c>
      <c r="H5" s="22">
        <v>2024.12</v>
      </c>
      <c r="I5" s="21" t="s">
        <v>390</v>
      </c>
      <c r="J5" s="18" t="s">
        <v>108</v>
      </c>
      <c r="K5" s="24" t="s">
        <v>109</v>
      </c>
    </row>
    <row r="6" ht="89" customHeight="1" spans="1:11">
      <c r="A6" s="16">
        <v>3</v>
      </c>
      <c r="B6" s="25" t="s">
        <v>391</v>
      </c>
      <c r="C6" s="24" t="s">
        <v>73</v>
      </c>
      <c r="D6" s="25" t="s">
        <v>392</v>
      </c>
      <c r="E6" s="27">
        <v>0.4</v>
      </c>
      <c r="F6" s="27">
        <v>0.25</v>
      </c>
      <c r="G6" s="24">
        <v>2023.06</v>
      </c>
      <c r="H6" s="28">
        <v>2024.1</v>
      </c>
      <c r="I6" s="38" t="s">
        <v>393</v>
      </c>
      <c r="J6" s="18" t="s">
        <v>139</v>
      </c>
      <c r="K6" s="18" t="s">
        <v>394</v>
      </c>
    </row>
    <row r="7" ht="66" customHeight="1" spans="1:11">
      <c r="A7" s="16">
        <v>4</v>
      </c>
      <c r="B7" s="29" t="s">
        <v>395</v>
      </c>
      <c r="C7" s="24" t="s">
        <v>73</v>
      </c>
      <c r="D7" s="29" t="s">
        <v>396</v>
      </c>
      <c r="E7" s="20">
        <v>0.4</v>
      </c>
      <c r="F7" s="20">
        <v>0.15</v>
      </c>
      <c r="G7" s="24">
        <v>2023.06</v>
      </c>
      <c r="H7" s="24">
        <v>2024.12</v>
      </c>
      <c r="I7" s="22" t="s">
        <v>397</v>
      </c>
      <c r="J7" s="18" t="s">
        <v>61</v>
      </c>
      <c r="K7" s="40" t="s">
        <v>151</v>
      </c>
    </row>
    <row r="8" ht="116" customHeight="1" spans="1:11">
      <c r="A8" s="16">
        <v>5</v>
      </c>
      <c r="B8" s="25" t="s">
        <v>398</v>
      </c>
      <c r="C8" s="24" t="s">
        <v>73</v>
      </c>
      <c r="D8" s="25" t="s">
        <v>399</v>
      </c>
      <c r="E8" s="27">
        <v>0.23</v>
      </c>
      <c r="F8" s="27">
        <v>0.03</v>
      </c>
      <c r="G8" s="22">
        <v>2023.06</v>
      </c>
      <c r="H8" s="30">
        <v>2024.12</v>
      </c>
      <c r="I8" s="18" t="s">
        <v>400</v>
      </c>
      <c r="J8" s="18" t="s">
        <v>122</v>
      </c>
      <c r="K8" s="18" t="s">
        <v>379</v>
      </c>
    </row>
    <row r="9" ht="86" customHeight="1" spans="1:11">
      <c r="A9" s="31">
        <v>6</v>
      </c>
      <c r="B9" s="32" t="s">
        <v>401</v>
      </c>
      <c r="C9" s="33" t="s">
        <v>73</v>
      </c>
      <c r="D9" s="32" t="s">
        <v>402</v>
      </c>
      <c r="E9" s="34">
        <v>0.22</v>
      </c>
      <c r="F9" s="34">
        <v>0.22</v>
      </c>
      <c r="G9" s="35">
        <v>2023.04</v>
      </c>
      <c r="H9" s="35">
        <v>2023.12</v>
      </c>
      <c r="I9" s="35" t="s">
        <v>21</v>
      </c>
      <c r="J9" s="33" t="s">
        <v>104</v>
      </c>
      <c r="K9" s="33" t="s">
        <v>181</v>
      </c>
    </row>
    <row r="10" ht="76" customHeight="1" spans="1:11">
      <c r="A10" s="16">
        <v>7</v>
      </c>
      <c r="B10" s="36" t="s">
        <v>403</v>
      </c>
      <c r="C10" s="24" t="s">
        <v>73</v>
      </c>
      <c r="D10" s="36" t="s">
        <v>404</v>
      </c>
      <c r="E10" s="37">
        <v>0.2</v>
      </c>
      <c r="F10" s="37">
        <v>0.2</v>
      </c>
      <c r="G10" s="24">
        <v>2023.06</v>
      </c>
      <c r="H10" s="24">
        <v>2023.12</v>
      </c>
      <c r="I10" s="38" t="s">
        <v>21</v>
      </c>
      <c r="J10" s="18" t="s">
        <v>100</v>
      </c>
      <c r="K10" s="40" t="s">
        <v>151</v>
      </c>
    </row>
    <row r="11" s="2" customFormat="1" ht="45" customHeight="1" spans="1:11">
      <c r="A11" s="16"/>
      <c r="B11" s="16" t="s">
        <v>69</v>
      </c>
      <c r="C11" s="16"/>
      <c r="D11" s="16"/>
      <c r="E11" s="38">
        <f>SUM(E4:E10)</f>
        <v>7.28</v>
      </c>
      <c r="F11" s="38">
        <f>SUM(F4:F10)</f>
        <v>2.59</v>
      </c>
      <c r="G11" s="18"/>
      <c r="H11" s="18"/>
      <c r="I11" s="16"/>
      <c r="J11" s="16"/>
      <c r="K11" s="16"/>
    </row>
  </sheetData>
  <sortState ref="A3:L9">
    <sortCondition ref="E3" descending="1"/>
  </sortState>
  <mergeCells count="2">
    <mergeCell ref="A1:K1"/>
    <mergeCell ref="A2:K2"/>
  </mergeCells>
  <conditionalFormatting sqref="B9">
    <cfRule type="duplicateValues" dxfId="0" priority="1"/>
  </conditionalFormatting>
  <conditionalFormatting sqref="B10">
    <cfRule type="duplicateValues" dxfId="0" priority="5"/>
  </conditionalFormatting>
  <conditionalFormatting sqref="B3:B4">
    <cfRule type="duplicateValues" dxfId="0" priority="7"/>
  </conditionalFormatting>
  <conditionalFormatting sqref="B11:B12">
    <cfRule type="duplicateValues" dxfId="0" priority="4"/>
  </conditionalFormatting>
  <conditionalFormatting sqref="B6:B8 B10">
    <cfRule type="duplicateValues" dxfId="0" priority="6"/>
  </conditionalFormatting>
  <pageMargins left="0.944444444444444" right="0.708333333333333" top="1.10208333333333" bottom="0.786805555555556" header="0.5" footer="0.6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工业在建</vt:lpstr>
      <vt:lpstr>工业新建</vt:lpstr>
      <vt:lpstr>农业在建</vt:lpstr>
      <vt:lpstr>农业新建</vt:lpstr>
      <vt:lpstr>城乡基础设施在建</vt:lpstr>
      <vt:lpstr>城乡基础设施新建</vt:lpstr>
      <vt:lpstr>旅游商贸在建</vt:lpstr>
      <vt:lpstr>旅游商贸新建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2022-10-15T09:54:00Z</dcterms:created>
  <dcterms:modified xsi:type="dcterms:W3CDTF">2023-01-10T13:13:48Z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10C6EA3969974816BC1E42EBEE8BBA1A</vt:lpwstr>
  </property>
  <property fmtid="{D5CDD505-2E9C-101B-9397-08002B2CF9AE}" pid="3" name="KSOProductBuildVer">
    <vt:lpwstr>2052-11.1.0.13703</vt:lpwstr>
  </property>
</Properties>
</file>