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<sst xmlns="http://schemas.openxmlformats.org/spreadsheetml/2006/main" count="39" uniqueCount="29">
  <si>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建行永济支行小额信贷贴息月报表</t>
  </si>
  <si>
    <t>贷款银行（盖章）：建行永济支行</t>
  </si>
  <si>
    <t>2022年  11月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</si>
  <si>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</si>
  <si>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</si>
  <si>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</si>
  <si>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</si>
  <si>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</si>
  <si>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</si>
  <si>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</si>
  <si>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</si>
  <si>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</si>
  <si>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</si>
  <si>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</si>
  <si>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</si>
  <si>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城北</t>
  </si>
  <si>
    <t>郭平店</t>
  </si>
  <si>
    <t>何六一</t>
  </si>
  <si>
    <t>202212</t>
  </si>
  <si>
    <t>东伍姓</t>
  </si>
  <si>
    <t>张新峰</t>
  </si>
  <si>
    <t>赵柏</t>
  </si>
  <si>
    <t>赵亚鹏</t>
  </si>
  <si>
    <t>曹晓山</t>
  </si>
  <si>
    <t>景翠霞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</si>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</sst>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5"/>
  <sheetViews>
    <sheetView tabSelected="1" zoomScaleSheetLayoutView="100" workbookViewId="0" topLeftCell="A1">
      <selection activeCell="C15" sqref="C15:L15"/>
    </sheetView>
  </sheetViews>
  <sheetFormatPr defaultColWidth="9.00390625" defaultRowHeight="24" customHeight="1"/>
  <cols>
    <col min="1" max="1" width="6.75390625" style="0" customWidth="1"/>
    <col min="2" max="2" width="10.875" style="0" customWidth="1"/>
    <col min="3" max="3" width="9.625" style="0" customWidth="1"/>
    <col min="4" max="4" width="11.00390625" style="0" customWidth="1"/>
    <col min="5" max="5" width="11.125" style="0" customWidth="1"/>
    <col min="6" max="6" width="11.875" style="0" customWidth="1"/>
    <col min="7" max="7" width="12.375" style="0" customWidth="1"/>
    <col min="8" max="8" width="11.625" style="0" customWidth="1"/>
    <col min="9" max="9" width="10.625" style="0" customWidth="1"/>
    <col min="10" max="10" width="12.50390625" style="0" customWidth="1"/>
    <col min="11" max="11" width="12.625" style="0" customWidth="1"/>
    <col min="12" max="12" width="11.50390625" style="0" customWidth="1"/>
    <col min="13" max="13" width="6.125" style="0" customWidth="1"/>
    <col min="14" max="15" width="9.00390625" style="0" hidden="1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2"/>
      <c r="E5" s="2"/>
      <c r="F5" s="2"/>
      <c r="G5" s="3"/>
      <c r="H5" s="4"/>
      <c r="I5" s="18" t="s">
        <v>2</v>
      </c>
      <c r="J5" s="18"/>
      <c r="K5" s="18"/>
      <c r="L5" s="18"/>
    </row>
    <row r="6" spans="1:12" ht="42" customHeight="1">
      <c r="A6" s="5" t="s">
        <v>3</v>
      </c>
      <c r="B6" s="6" t="s">
        <v>4</v>
      </c>
      <c r="C6" s="6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spans="1:12" ht="24" customHeight="1">
      <c r="A7" s="10">
        <v>3</v>
      </c>
      <c r="B7" s="11" t="s">
        <v>15</v>
      </c>
      <c r="C7" s="12" t="s">
        <v>16</v>
      </c>
      <c r="D7" s="12" t="s">
        <v>17</v>
      </c>
      <c r="E7" s="12">
        <v>30000</v>
      </c>
      <c r="F7" s="12">
        <v>20220623</v>
      </c>
      <c r="G7" s="12">
        <v>20230623</v>
      </c>
      <c r="H7" s="12"/>
      <c r="I7" s="14" t="s">
        <v>18</v>
      </c>
      <c r="J7" s="6">
        <v>20221123</v>
      </c>
      <c r="K7" s="6">
        <v>20221223</v>
      </c>
      <c r="L7" s="6">
        <v>92.5</v>
      </c>
    </row>
    <row r="8" spans="1:12" ht="24" customHeight="1">
      <c r="A8" s="10">
        <v>5</v>
      </c>
      <c r="B8" s="11" t="s">
        <v>15</v>
      </c>
      <c r="C8" s="12" t="s">
        <v>19</v>
      </c>
      <c r="D8" s="12" t="s">
        <v>20</v>
      </c>
      <c r="E8" s="12">
        <v>30000</v>
      </c>
      <c r="F8" s="12">
        <v>20220623</v>
      </c>
      <c r="G8" s="12">
        <v>20230623</v>
      </c>
      <c r="H8" s="12"/>
      <c r="I8" s="14" t="s">
        <v>18</v>
      </c>
      <c r="J8" s="6">
        <v>20221123</v>
      </c>
      <c r="K8" s="6">
        <v>20221223</v>
      </c>
      <c r="L8" s="6">
        <v>92.5</v>
      </c>
    </row>
    <row r="9" spans="1:12" ht="24" customHeight="1">
      <c r="A9" s="10">
        <v>6</v>
      </c>
      <c r="B9" s="11" t="s">
        <v>15</v>
      </c>
      <c r="C9" s="12" t="s">
        <v>21</v>
      </c>
      <c r="D9" s="12" t="s">
        <v>22</v>
      </c>
      <c r="E9" s="12">
        <v>30000</v>
      </c>
      <c r="F9" s="12">
        <v>20220623</v>
      </c>
      <c r="G9" s="12">
        <v>20230623</v>
      </c>
      <c r="H9" s="12"/>
      <c r="I9" s="14" t="s">
        <v>18</v>
      </c>
      <c r="J9" s="6">
        <v>20221123</v>
      </c>
      <c r="K9" s="6">
        <v>20221223</v>
      </c>
      <c r="L9" s="6">
        <v>92.5</v>
      </c>
    </row>
    <row r="10" spans="1:12" ht="24" customHeight="1">
      <c r="A10" s="10">
        <v>7</v>
      </c>
      <c r="B10" s="11" t="s">
        <v>15</v>
      </c>
      <c r="C10" s="12" t="s">
        <v>21</v>
      </c>
      <c r="D10" s="12" t="s">
        <v>23</v>
      </c>
      <c r="E10" s="12">
        <v>30000</v>
      </c>
      <c r="F10" s="12">
        <v>20220623</v>
      </c>
      <c r="G10" s="12">
        <v>20230623</v>
      </c>
      <c r="H10" s="12"/>
      <c r="I10" s="14" t="s">
        <v>18</v>
      </c>
      <c r="J10" s="6">
        <v>20221123</v>
      </c>
      <c r="K10" s="6">
        <v>20221223</v>
      </c>
      <c r="L10" s="6">
        <v>92.5</v>
      </c>
    </row>
    <row r="11" spans="1:12" ht="24" customHeight="1">
      <c r="A11" s="10">
        <v>8</v>
      </c>
      <c r="B11" s="11" t="s">
        <v>15</v>
      </c>
      <c r="C11" s="12" t="s">
        <v>16</v>
      </c>
      <c r="D11" s="12" t="s">
        <v>24</v>
      </c>
      <c r="E11" s="12">
        <v>50000</v>
      </c>
      <c r="F11" s="12">
        <v>20220627</v>
      </c>
      <c r="G11" s="12">
        <v>20230627</v>
      </c>
      <c r="H11" s="12">
        <v>20221127</v>
      </c>
      <c r="I11" s="14" t="s">
        <v>18</v>
      </c>
      <c r="J11" s="6">
        <v>20221127</v>
      </c>
      <c r="K11" s="6">
        <v>20221227</v>
      </c>
      <c r="L11" s="6">
        <v>0</v>
      </c>
    </row>
    <row r="12" spans="1:12" ht="24" customHeight="1">
      <c r="A12" s="10"/>
      <c r="B12" s="13" t="s">
        <v>25</v>
      </c>
      <c r="C12" s="13"/>
      <c r="D12" s="13"/>
      <c r="E12" s="11"/>
      <c r="F12" s="14"/>
      <c r="G12" s="14"/>
      <c r="H12" s="14"/>
      <c r="I12" s="14"/>
      <c r="J12" s="6"/>
      <c r="K12" s="6"/>
      <c r="L12" s="19">
        <f>SUM(L7:L11)</f>
        <v>370</v>
      </c>
    </row>
    <row r="13" spans="2:12" ht="24" customHeight="1">
      <c r="B13" s="15" t="s">
        <v>26</v>
      </c>
      <c r="C13" s="15"/>
      <c r="D13" s="15"/>
      <c r="E13" s="16"/>
      <c r="F13" s="16"/>
      <c r="G13" s="17" t="s">
        <v>27</v>
      </c>
      <c r="H13" s="17"/>
      <c r="I13" s="17"/>
      <c r="J13" s="17"/>
      <c r="K13" s="17"/>
      <c r="L13" s="17"/>
    </row>
    <row r="14" spans="4:11" ht="24" customHeight="1">
      <c r="D14" s="16"/>
      <c r="E14" s="16"/>
      <c r="F14" s="16"/>
      <c r="G14" s="16"/>
      <c r="H14" s="16"/>
      <c r="I14" s="16"/>
      <c r="J14" s="16"/>
      <c r="K14" s="16"/>
    </row>
    <row r="15" spans="3:12" ht="24" customHeight="1">
      <c r="C15" s="15" t="s">
        <v>28</v>
      </c>
      <c r="D15" s="15"/>
      <c r="E15" s="15"/>
      <c r="F15" s="15"/>
      <c r="G15" s="15"/>
      <c r="H15" s="15"/>
      <c r="I15" s="15"/>
      <c r="J15" s="15"/>
      <c r="K15" s="15"/>
      <c r="L15" s="15"/>
    </row>
  </sheetData>
  <sheetProtection/>
  <mergeCells count="6">
    <mergeCell ref="A4:L4"/>
    <mergeCell ref="A5:F5"/>
    <mergeCell ref="I5:L5"/>
    <mergeCell ref="B13:D13"/>
    <mergeCell ref="G13:L13"/>
    <mergeCell ref="C15:L15"/>
  </mergeCells>
  <conditionalFormatting sqref="D7:D11">
    <cfRule type="expression" priority="1" dxfId="0" stopIfTrue="1">
      <formula>AND(COUNTIF($D$7:$D$11,D7)&gt;1,NOT(ISBLANK(D7)))</formula>
    </cfRule>
    <cfRule type="expression" priority="2" dxfId="0" stopIfTrue="1">
      <formula>AND(COUNTIF($D$7:$D$11,D7)&gt;1,NOT(ISBLANK(D7)))</formula>
    </cfRule>
  </conditionalFormatting>
  <printOptions/>
  <pageMargins left="1.54" right="0.75" top="0.8" bottom="0.8" header="0.51" footer="0.51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2022-11-23T01:33:32Z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