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definedNames>
    <definedName name="_xlnm._FilterDatabase" localSheetId="0" hidden="1">Sheet1!$A$2:$L$86</definedName>
  </definedNames>
  <calcPr calcId="144525"/>
</workbook>
</file>

<file path=xl/sharedStrings.xml><?xml version="1.0" encoding="utf-8"?>
<sst xmlns="http://schemas.openxmlformats.org/spreadsheetml/2006/main" count="519" uniqueCount="298">
  <si>
    <t>永济市2022年公开招聘公立医院工作人员和大学生村医综合成绩表</t>
  </si>
  <si>
    <t>序号</t>
  </si>
  <si>
    <t>姓名</t>
  </si>
  <si>
    <t>性别</t>
  </si>
  <si>
    <t>准考证号</t>
  </si>
  <si>
    <t>报考单位</t>
  </si>
  <si>
    <t>报考岗位</t>
  </si>
  <si>
    <t>岗位数</t>
  </si>
  <si>
    <t>笔试成绩</t>
  </si>
  <si>
    <t>面试成绩</t>
  </si>
  <si>
    <t>综合成绩</t>
  </si>
  <si>
    <t>排名</t>
  </si>
  <si>
    <t>备注</t>
  </si>
  <si>
    <t>王磊月</t>
  </si>
  <si>
    <t>女</t>
  </si>
  <si>
    <t>20228141114</t>
  </si>
  <si>
    <t>市人民医院</t>
  </si>
  <si>
    <t>专技3（重症医学科）</t>
  </si>
  <si>
    <t>张锐</t>
  </si>
  <si>
    <t>男</t>
  </si>
  <si>
    <t>20228141124</t>
  </si>
  <si>
    <t>张杰</t>
  </si>
  <si>
    <t>20228141117</t>
  </si>
  <si>
    <t>侯兆敏</t>
  </si>
  <si>
    <t>20228141123</t>
  </si>
  <si>
    <t>陈梦宇</t>
  </si>
  <si>
    <t>20228141014</t>
  </si>
  <si>
    <t>市中医医院</t>
  </si>
  <si>
    <t>专技6（检验科）</t>
  </si>
  <si>
    <t>苏可欣</t>
  </si>
  <si>
    <t>20228141009</t>
  </si>
  <si>
    <t>何玉蓉</t>
  </si>
  <si>
    <t>20228141016</t>
  </si>
  <si>
    <t>58.76</t>
  </si>
  <si>
    <t>面试放弃</t>
  </si>
  <si>
    <t>赵润润</t>
  </si>
  <si>
    <t>20228141022</t>
  </si>
  <si>
    <t>60.96</t>
  </si>
  <si>
    <t>梁玺婧</t>
  </si>
  <si>
    <t>20228141007</t>
  </si>
  <si>
    <t>57.61</t>
  </si>
  <si>
    <t>卫梦蓉</t>
  </si>
  <si>
    <t>20228141026</t>
  </si>
  <si>
    <t>58.84</t>
  </si>
  <si>
    <t>吴昌轩</t>
  </si>
  <si>
    <t>20228141703</t>
  </si>
  <si>
    <t>专技8（外科）</t>
  </si>
  <si>
    <t>79.12</t>
  </si>
  <si>
    <t>胡晓瑶</t>
  </si>
  <si>
    <t>20228141118</t>
  </si>
  <si>
    <t>专技11 （麻醉科）</t>
  </si>
  <si>
    <t>60.97</t>
  </si>
  <si>
    <t>李嬿怡</t>
  </si>
  <si>
    <t>20228141113</t>
  </si>
  <si>
    <t>专技13（内科）</t>
  </si>
  <si>
    <t>61.60</t>
  </si>
  <si>
    <t>陈卜娟</t>
  </si>
  <si>
    <t>20228141126</t>
  </si>
  <si>
    <t>51.90</t>
  </si>
  <si>
    <t>任嘉泽</t>
  </si>
  <si>
    <t>20228141107</t>
  </si>
  <si>
    <t>34.39</t>
  </si>
  <si>
    <t>牛珊珊</t>
  </si>
  <si>
    <t>20228141702</t>
  </si>
  <si>
    <t>专技14（内科）</t>
  </si>
  <si>
    <t>76.52</t>
  </si>
  <si>
    <t>肖洋</t>
  </si>
  <si>
    <t>20228140322</t>
  </si>
  <si>
    <t>专技17（护理）</t>
  </si>
  <si>
    <t>72.36</t>
  </si>
  <si>
    <t>面试缺考</t>
  </si>
  <si>
    <t>张浪浪</t>
  </si>
  <si>
    <t>20228140303</t>
  </si>
  <si>
    <t>70.86</t>
  </si>
  <si>
    <t>万晓琳</t>
  </si>
  <si>
    <t>20228140512</t>
  </si>
  <si>
    <t>68.43</t>
  </si>
  <si>
    <t>杨晶媛</t>
  </si>
  <si>
    <t>20228140623</t>
  </si>
  <si>
    <t>67.15</t>
  </si>
  <si>
    <t>郭婧</t>
  </si>
  <si>
    <t>20228140708</t>
  </si>
  <si>
    <t>65.59</t>
  </si>
  <si>
    <t>赵娇</t>
  </si>
  <si>
    <t>20228140810</t>
  </si>
  <si>
    <t>65.24</t>
  </si>
  <si>
    <t>贺川妮</t>
  </si>
  <si>
    <t>20228140510</t>
  </si>
  <si>
    <t>63.73</t>
  </si>
  <si>
    <t>祁凡</t>
  </si>
  <si>
    <t>20228140425</t>
  </si>
  <si>
    <t>48.61</t>
  </si>
  <si>
    <t>裴玉洁</t>
  </si>
  <si>
    <t>20228140123</t>
  </si>
  <si>
    <t>59.94</t>
  </si>
  <si>
    <t>杨松岩</t>
  </si>
  <si>
    <t>20228140807</t>
  </si>
  <si>
    <t>58.42</t>
  </si>
  <si>
    <t>尤晶晶</t>
  </si>
  <si>
    <t>20228140715</t>
  </si>
  <si>
    <t>45.49</t>
  </si>
  <si>
    <t>郭澳迎</t>
  </si>
  <si>
    <t>20228140524</t>
  </si>
  <si>
    <t>44.39</t>
  </si>
  <si>
    <t>赵明月</t>
  </si>
  <si>
    <t>20228140521</t>
  </si>
  <si>
    <t>56.17</t>
  </si>
  <si>
    <t>尚玉茹</t>
  </si>
  <si>
    <t>20228140412</t>
  </si>
  <si>
    <t>52.36</t>
  </si>
  <si>
    <t>姚旭蕾</t>
  </si>
  <si>
    <t>20228141125</t>
  </si>
  <si>
    <t>市妇幼保健计划生育服务中心（市妇幼保健院)</t>
  </si>
  <si>
    <t>专技19（妇产科）</t>
  </si>
  <si>
    <t>60.33</t>
  </si>
  <si>
    <t>李世琪</t>
  </si>
  <si>
    <t>20228141106</t>
  </si>
  <si>
    <t>专技21（内科）</t>
  </si>
  <si>
    <t>61.03</t>
  </si>
  <si>
    <t>高洁</t>
  </si>
  <si>
    <t>20228141807</t>
  </si>
  <si>
    <t>专技22（药剂科）</t>
  </si>
  <si>
    <t>62.10</t>
  </si>
  <si>
    <t>张启梁</t>
  </si>
  <si>
    <t>20228141802</t>
  </si>
  <si>
    <t>60.01</t>
  </si>
  <si>
    <t>梁滨芬</t>
  </si>
  <si>
    <t>20228141803</t>
  </si>
  <si>
    <t>56.04</t>
  </si>
  <si>
    <t>赵梦楠</t>
  </si>
  <si>
    <t>20228141205</t>
  </si>
  <si>
    <t>市第二医院（城西街道社区卫生服务中心）</t>
  </si>
  <si>
    <t>专技23（康复科）</t>
  </si>
  <si>
    <t>60.12</t>
  </si>
  <si>
    <t>于婷</t>
  </si>
  <si>
    <t>20228141415</t>
  </si>
  <si>
    <t>专技24（药剂科）</t>
  </si>
  <si>
    <t>71.34</t>
  </si>
  <si>
    <t>侯晓田</t>
  </si>
  <si>
    <t>20228141418</t>
  </si>
  <si>
    <t>70.97</t>
  </si>
  <si>
    <t>孙羽</t>
  </si>
  <si>
    <t>20228141404</t>
  </si>
  <si>
    <t>70.33</t>
  </si>
  <si>
    <t>谢宁宁</t>
  </si>
  <si>
    <t>20228141406</t>
  </si>
  <si>
    <t>69.19</t>
  </si>
  <si>
    <t>肖钰莹</t>
  </si>
  <si>
    <t>20228141409</t>
  </si>
  <si>
    <t>67.17</t>
  </si>
  <si>
    <t>陈晓</t>
  </si>
  <si>
    <t>20228141405</t>
  </si>
  <si>
    <t>68.19</t>
  </si>
  <si>
    <t>陈雨</t>
  </si>
  <si>
    <t>20228141210</t>
  </si>
  <si>
    <t>城北街道社区卫生服务中心</t>
  </si>
  <si>
    <t>专技25（康复科）</t>
  </si>
  <si>
    <t>63.32</t>
  </si>
  <si>
    <t>薛佳瑞</t>
  </si>
  <si>
    <t>20228141211</t>
  </si>
  <si>
    <t>61.74</t>
  </si>
  <si>
    <t>李喜悦</t>
  </si>
  <si>
    <t>20228141213</t>
  </si>
  <si>
    <t>61.38</t>
  </si>
  <si>
    <t>陈张如</t>
  </si>
  <si>
    <t>20228141217</t>
  </si>
  <si>
    <t>樊琴红</t>
  </si>
  <si>
    <t>20228140811</t>
  </si>
  <si>
    <t>专技26（护理）</t>
  </si>
  <si>
    <t>71.32</t>
  </si>
  <si>
    <t>席伟莲</t>
  </si>
  <si>
    <t>20228140121</t>
  </si>
  <si>
    <t>65.99</t>
  </si>
  <si>
    <t>陈茜</t>
  </si>
  <si>
    <t>20228140201</t>
  </si>
  <si>
    <t>64.67</t>
  </si>
  <si>
    <t>任洁</t>
  </si>
  <si>
    <t>20228141109</t>
  </si>
  <si>
    <t>虞乡镇卫生院</t>
  </si>
  <si>
    <t>专技28（外科）</t>
  </si>
  <si>
    <t>62.11</t>
  </si>
  <si>
    <t>王晓鹏</t>
  </si>
  <si>
    <t>20228141103</t>
  </si>
  <si>
    <t>51.42</t>
  </si>
  <si>
    <t>张秦玮</t>
  </si>
  <si>
    <t>20228141212</t>
  </si>
  <si>
    <t>专技29（康复科）</t>
  </si>
  <si>
    <t>53.75</t>
  </si>
  <si>
    <t>郭丽华</t>
  </si>
  <si>
    <t>20228141216</t>
  </si>
  <si>
    <t>49.13</t>
  </si>
  <si>
    <t>赵美怡</t>
  </si>
  <si>
    <t>20228140310</t>
  </si>
  <si>
    <t>开张镇卫生院</t>
  </si>
  <si>
    <t>专技30（护理）</t>
  </si>
  <si>
    <t>69.29</t>
  </si>
  <si>
    <t>樊瑞苗</t>
  </si>
  <si>
    <t>20228140410</t>
  </si>
  <si>
    <t>61.56</t>
  </si>
  <si>
    <t>陈静茹</t>
  </si>
  <si>
    <t>20228140719</t>
  </si>
  <si>
    <t>60.21</t>
  </si>
  <si>
    <t>任钟震</t>
  </si>
  <si>
    <t>20228141607</t>
  </si>
  <si>
    <t>张营镇卫生院</t>
  </si>
  <si>
    <t>专技31（放射）</t>
  </si>
  <si>
    <t>66.69</t>
  </si>
  <si>
    <t>王世良</t>
  </si>
  <si>
    <t>20228141606</t>
  </si>
  <si>
    <t>63.05</t>
  </si>
  <si>
    <t>杜恒宇</t>
  </si>
  <si>
    <t>20228141605</t>
  </si>
  <si>
    <t>62.57</t>
  </si>
  <si>
    <t>牛梦晓</t>
  </si>
  <si>
    <t>20228140630</t>
  </si>
  <si>
    <t>专技32（护理）</t>
  </si>
  <si>
    <t>70.57</t>
  </si>
  <si>
    <t>赵孟媛</t>
  </si>
  <si>
    <t>20228140706</t>
  </si>
  <si>
    <t>67.73</t>
  </si>
  <si>
    <t>迪亚楠</t>
  </si>
  <si>
    <t>20228140313</t>
  </si>
  <si>
    <t>64.89</t>
  </si>
  <si>
    <t>罗卓</t>
  </si>
  <si>
    <t>20228140430</t>
  </si>
  <si>
    <t>蒲州镇卫生院</t>
  </si>
  <si>
    <t>专技33（护理）</t>
  </si>
  <si>
    <t>李梦莹</t>
  </si>
  <si>
    <t>20228140205</t>
  </si>
  <si>
    <t>70.39</t>
  </si>
  <si>
    <t>尚婉蓉</t>
  </si>
  <si>
    <t>20228140516</t>
  </si>
  <si>
    <t>69.69</t>
  </si>
  <si>
    <t>孙丹</t>
  </si>
  <si>
    <t>20228141801</t>
  </si>
  <si>
    <t>专技34（药剂）</t>
  </si>
  <si>
    <t>63.37</t>
  </si>
  <si>
    <t>撖慧蓉</t>
  </si>
  <si>
    <t>20228141816</t>
  </si>
  <si>
    <t>刘洁</t>
  </si>
  <si>
    <t>20228141819</t>
  </si>
  <si>
    <t>50.07</t>
  </si>
  <si>
    <t>郭娇娇</t>
  </si>
  <si>
    <t>20228141116</t>
  </si>
  <si>
    <t>专技35（妇科）</t>
  </si>
  <si>
    <t>70.27</t>
  </si>
  <si>
    <t>张子璇</t>
  </si>
  <si>
    <t>20228141112</t>
  </si>
  <si>
    <t>55.73</t>
  </si>
  <si>
    <t>肖金汶</t>
  </si>
  <si>
    <t>20228141111</t>
  </si>
  <si>
    <t>44.02</t>
  </si>
  <si>
    <t>王若璧</t>
  </si>
  <si>
    <t>20228140301</t>
  </si>
  <si>
    <t>卿头镇卫生院</t>
  </si>
  <si>
    <t>专技36（护理）</t>
  </si>
  <si>
    <t>71.30</t>
  </si>
  <si>
    <t>杜瑶</t>
  </si>
  <si>
    <t>20228140325</t>
  </si>
  <si>
    <t>柴欢琳</t>
  </si>
  <si>
    <t>20228140105</t>
  </si>
  <si>
    <t>64.60</t>
  </si>
  <si>
    <t>王钰莹</t>
  </si>
  <si>
    <t>20228141208</t>
  </si>
  <si>
    <t>专技37（康复理疗）</t>
  </si>
  <si>
    <t>67.57</t>
  </si>
  <si>
    <t>董一材</t>
  </si>
  <si>
    <t>20228141206</t>
  </si>
  <si>
    <t>60.34</t>
  </si>
  <si>
    <t>杨鑫哲</t>
  </si>
  <si>
    <t>20228141203</t>
  </si>
  <si>
    <t>48.74</t>
  </si>
  <si>
    <t>贾丹丹</t>
  </si>
  <si>
    <t>20228141017</t>
  </si>
  <si>
    <t>韩阳镇卫生院</t>
  </si>
  <si>
    <t>专技39（检验）</t>
  </si>
  <si>
    <t>66.45</t>
  </si>
  <si>
    <t>梁如钰</t>
  </si>
  <si>
    <t>20228141021</t>
  </si>
  <si>
    <t>53.35</t>
  </si>
  <si>
    <t>王瑞琪</t>
  </si>
  <si>
    <t>20228141005</t>
  </si>
  <si>
    <t>60.52</t>
  </si>
  <si>
    <t>李姣</t>
  </si>
  <si>
    <t>20228140906</t>
  </si>
  <si>
    <t>专技41（村卫生室）</t>
  </si>
  <si>
    <t>63.24</t>
  </si>
  <si>
    <t>孙韶茹</t>
  </si>
  <si>
    <t>20228140901</t>
  </si>
  <si>
    <t>专技44（村卫生室）</t>
  </si>
  <si>
    <t>60.43</t>
  </si>
  <si>
    <t>杨楠</t>
  </si>
  <si>
    <t>20228140905</t>
  </si>
  <si>
    <t>专技45（村卫生室）</t>
  </si>
  <si>
    <t>74.74</t>
  </si>
  <si>
    <t>郭慧妮</t>
  </si>
  <si>
    <t>20228140904</t>
  </si>
  <si>
    <t>55.84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</si>
</sst>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  <numFmt numFmtId="178" formatCode="0.00_ "/>
  </numFmts>
  <fonts count="27"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0"/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178" fontId="2" fillId="0" borderId="2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4" fillId="0" borderId="2" xfId="0" applyFont="1" applyBorder="1">
      <alignment vertical="center"/>
    </xf>
    <xf numFmtId="178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0"/>
  <sheetViews>
    <sheetView tabSelected="1" zoomScale="110" zoomScaleNormal="110" topLeftCell="A69" workbookViewId="0">
      <selection activeCell="N81" sqref="N81"/>
    </sheetView>
  </sheetViews>
  <sheetFormatPr defaultColWidth="9" defaultRowHeight="13.5"/>
  <cols>
    <col min="1" max="1" width="5.10833333333333" style="6" customWidth="1"/>
    <col min="2" max="2" width="7.4" style="6" customWidth="1"/>
    <col min="3" max="3" width="5.68333333333333" style="6" customWidth="1"/>
    <col min="4" max="4" width="12.3833333333333" style="6" customWidth="1"/>
    <col min="5" max="5" width="21.8666666666667" style="6" customWidth="1"/>
    <col min="6" max="6" width="20" style="6" customWidth="1"/>
    <col min="7" max="7" width="7.04166666666667" style="7" customWidth="1"/>
    <col min="8" max="8" width="13.1333333333333" style="6" customWidth="1"/>
    <col min="9" max="10" width="13.0666666666667" style="8" customWidth="1"/>
    <col min="11" max="11" width="6.59166666666667" style="9" customWidth="1"/>
    <col min="12" max="12" width="8.975" style="6" customWidth="1"/>
    <col min="13" max="16384" width="9" style="6"/>
  </cols>
  <sheetData>
    <row r="1" ht="45" customHeight="1" spans="1:12">
      <c r="A1" s="10" t="s">
        <v>0</v>
      </c>
      <c r="B1" s="10"/>
      <c r="C1" s="10"/>
      <c r="D1" s="10"/>
      <c r="E1" s="10"/>
      <c r="F1" s="10"/>
      <c r="G1" s="11"/>
      <c r="H1" s="10"/>
      <c r="I1" s="23"/>
      <c r="J1" s="23"/>
      <c r="K1" s="24"/>
      <c r="L1" s="10"/>
    </row>
    <row r="2" s="1" customFormat="1" ht="30" customHeight="1" spans="1:12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4" t="s">
        <v>7</v>
      </c>
      <c r="H2" s="13" t="s">
        <v>8</v>
      </c>
      <c r="I2" s="25" t="s">
        <v>9</v>
      </c>
      <c r="J2" s="25" t="s">
        <v>10</v>
      </c>
      <c r="K2" s="26" t="s">
        <v>11</v>
      </c>
      <c r="L2" s="12" t="s">
        <v>12</v>
      </c>
    </row>
    <row r="3" s="2" customFormat="1" ht="18.95" customHeight="1" spans="1:12">
      <c r="A3" s="15">
        <v>1</v>
      </c>
      <c r="B3" s="16" t="s">
        <v>13</v>
      </c>
      <c r="C3" s="16" t="s">
        <v>14</v>
      </c>
      <c r="D3" s="17" t="s">
        <v>15</v>
      </c>
      <c r="E3" s="16" t="s">
        <v>16</v>
      </c>
      <c r="F3" s="16" t="s">
        <v>17</v>
      </c>
      <c r="G3" s="18">
        <v>2</v>
      </c>
      <c r="H3" s="19">
        <v>72.76</v>
      </c>
      <c r="I3" s="27">
        <v>77.06</v>
      </c>
      <c r="J3" s="27">
        <f>H3*0.6+I3*0.4</f>
        <v>74.48</v>
      </c>
      <c r="K3" s="28">
        <v>1</v>
      </c>
      <c r="L3" s="29"/>
    </row>
    <row r="4" s="2" customFormat="1" ht="18.95" customHeight="1" spans="1:12">
      <c r="A4" s="15">
        <v>2</v>
      </c>
      <c r="B4" s="16" t="s">
        <v>18</v>
      </c>
      <c r="C4" s="16" t="s">
        <v>19</v>
      </c>
      <c r="D4" s="17" t="s">
        <v>20</v>
      </c>
      <c r="E4" s="16" t="s">
        <v>16</v>
      </c>
      <c r="F4" s="16" t="s">
        <v>17</v>
      </c>
      <c r="G4" s="20"/>
      <c r="H4" s="19">
        <v>71.13</v>
      </c>
      <c r="I4" s="27">
        <v>77.26</v>
      </c>
      <c r="J4" s="27">
        <f t="shared" ref="J4:J35" si="0">H4*0.6+I4*0.4</f>
        <v>73.582</v>
      </c>
      <c r="K4" s="28">
        <v>2</v>
      </c>
      <c r="L4" s="29"/>
    </row>
    <row r="5" s="2" customFormat="1" ht="18.95" customHeight="1" spans="1:12">
      <c r="A5" s="15">
        <v>3</v>
      </c>
      <c r="B5" s="16" t="s">
        <v>21</v>
      </c>
      <c r="C5" s="16" t="s">
        <v>19</v>
      </c>
      <c r="D5" s="17" t="s">
        <v>22</v>
      </c>
      <c r="E5" s="16" t="s">
        <v>16</v>
      </c>
      <c r="F5" s="16" t="s">
        <v>17</v>
      </c>
      <c r="G5" s="20"/>
      <c r="H5" s="19">
        <v>67.95</v>
      </c>
      <c r="I5" s="27">
        <v>78.54</v>
      </c>
      <c r="J5" s="27">
        <f t="shared" si="0"/>
        <v>72.186</v>
      </c>
      <c r="K5" s="28">
        <v>3</v>
      </c>
      <c r="L5" s="29"/>
    </row>
    <row r="6" s="2" customFormat="1" ht="18.95" customHeight="1" spans="1:12">
      <c r="A6" s="15">
        <v>4</v>
      </c>
      <c r="B6" s="16" t="s">
        <v>23</v>
      </c>
      <c r="C6" s="16" t="s">
        <v>14</v>
      </c>
      <c r="D6" s="17" t="s">
        <v>24</v>
      </c>
      <c r="E6" s="16" t="s">
        <v>16</v>
      </c>
      <c r="F6" s="16" t="s">
        <v>17</v>
      </c>
      <c r="G6" s="21"/>
      <c r="H6" s="19">
        <v>61.62</v>
      </c>
      <c r="I6" s="27">
        <v>79.12</v>
      </c>
      <c r="J6" s="27">
        <f t="shared" si="0"/>
        <v>68.62</v>
      </c>
      <c r="K6" s="28">
        <v>4</v>
      </c>
      <c r="L6" s="29"/>
    </row>
    <row r="7" s="2" customFormat="1" ht="18.95" customHeight="1" spans="1:12">
      <c r="A7" s="15">
        <v>5</v>
      </c>
      <c r="B7" s="16" t="s">
        <v>25</v>
      </c>
      <c r="C7" s="16" t="s">
        <v>14</v>
      </c>
      <c r="D7" s="17" t="s">
        <v>26</v>
      </c>
      <c r="E7" s="16" t="s">
        <v>27</v>
      </c>
      <c r="F7" s="16" t="s">
        <v>28</v>
      </c>
      <c r="G7" s="18">
        <v>2</v>
      </c>
      <c r="H7" s="19">
        <v>67.09</v>
      </c>
      <c r="I7" s="27">
        <v>78.14</v>
      </c>
      <c r="J7" s="27">
        <f t="shared" si="0"/>
        <v>71.51</v>
      </c>
      <c r="K7" s="28">
        <v>1</v>
      </c>
      <c r="L7" s="29"/>
    </row>
    <row r="8" s="2" customFormat="1" ht="18.95" customHeight="1" spans="1:12">
      <c r="A8" s="15">
        <v>6</v>
      </c>
      <c r="B8" s="16" t="s">
        <v>29</v>
      </c>
      <c r="C8" s="16" t="s">
        <v>14</v>
      </c>
      <c r="D8" s="17" t="s">
        <v>30</v>
      </c>
      <c r="E8" s="16" t="s">
        <v>27</v>
      </c>
      <c r="F8" s="16" t="s">
        <v>28</v>
      </c>
      <c r="G8" s="20"/>
      <c r="H8" s="19">
        <v>65.72</v>
      </c>
      <c r="I8" s="27">
        <v>78.24</v>
      </c>
      <c r="J8" s="27">
        <f t="shared" si="0"/>
        <v>70.728</v>
      </c>
      <c r="K8" s="28">
        <v>2</v>
      </c>
      <c r="L8" s="29"/>
    </row>
    <row r="9" s="2" customFormat="1" ht="18.95" customHeight="1" spans="1:12">
      <c r="A9" s="15">
        <v>7</v>
      </c>
      <c r="B9" s="16" t="s">
        <v>31</v>
      </c>
      <c r="C9" s="16" t="s">
        <v>14</v>
      </c>
      <c r="D9" s="17" t="s">
        <v>32</v>
      </c>
      <c r="E9" s="16" t="s">
        <v>27</v>
      </c>
      <c r="F9" s="16" t="s">
        <v>28</v>
      </c>
      <c r="G9" s="20"/>
      <c r="H9" s="16" t="s">
        <v>33</v>
      </c>
      <c r="I9" s="27">
        <v>0</v>
      </c>
      <c r="J9" s="27">
        <f t="shared" si="0"/>
        <v>35.256</v>
      </c>
      <c r="K9" s="28">
        <v>6</v>
      </c>
      <c r="L9" s="29" t="s">
        <v>34</v>
      </c>
    </row>
    <row r="10" s="2" customFormat="1" ht="18.95" customHeight="1" spans="1:12">
      <c r="A10" s="15">
        <v>8</v>
      </c>
      <c r="B10" s="16" t="s">
        <v>35</v>
      </c>
      <c r="C10" s="16" t="s">
        <v>14</v>
      </c>
      <c r="D10" s="17" t="s">
        <v>36</v>
      </c>
      <c r="E10" s="16" t="s">
        <v>27</v>
      </c>
      <c r="F10" s="16" t="s">
        <v>28</v>
      </c>
      <c r="G10" s="20"/>
      <c r="H10" s="16" t="s">
        <v>37</v>
      </c>
      <c r="I10" s="27">
        <v>77.42</v>
      </c>
      <c r="J10" s="27">
        <f t="shared" si="0"/>
        <v>67.544</v>
      </c>
      <c r="K10" s="28">
        <v>3</v>
      </c>
      <c r="L10" s="29"/>
    </row>
    <row r="11" s="2" customFormat="1" ht="18.95" customHeight="1" spans="1:12">
      <c r="A11" s="15">
        <v>9</v>
      </c>
      <c r="B11" s="16" t="s">
        <v>38</v>
      </c>
      <c r="C11" s="16" t="s">
        <v>14</v>
      </c>
      <c r="D11" s="17" t="s">
        <v>39</v>
      </c>
      <c r="E11" s="16" t="s">
        <v>27</v>
      </c>
      <c r="F11" s="16" t="s">
        <v>28</v>
      </c>
      <c r="G11" s="20"/>
      <c r="H11" s="16" t="s">
        <v>40</v>
      </c>
      <c r="I11" s="27">
        <v>76.26</v>
      </c>
      <c r="J11" s="27">
        <f t="shared" si="0"/>
        <v>65.07</v>
      </c>
      <c r="K11" s="28">
        <v>5</v>
      </c>
      <c r="L11" s="29"/>
    </row>
    <row r="12" s="2" customFormat="1" ht="18.95" customHeight="1" spans="1:12">
      <c r="A12" s="15">
        <v>10</v>
      </c>
      <c r="B12" s="16" t="s">
        <v>41</v>
      </c>
      <c r="C12" s="16" t="s">
        <v>14</v>
      </c>
      <c r="D12" s="17" t="s">
        <v>42</v>
      </c>
      <c r="E12" s="16" t="s">
        <v>27</v>
      </c>
      <c r="F12" s="16" t="s">
        <v>28</v>
      </c>
      <c r="G12" s="21"/>
      <c r="H12" s="16" t="s">
        <v>43</v>
      </c>
      <c r="I12" s="27">
        <v>77.02</v>
      </c>
      <c r="J12" s="27">
        <f t="shared" si="0"/>
        <v>66.112</v>
      </c>
      <c r="K12" s="28">
        <v>4</v>
      </c>
      <c r="L12" s="29"/>
    </row>
    <row r="13" s="2" customFormat="1" ht="18.95" customHeight="1" spans="1:12">
      <c r="A13" s="15">
        <v>11</v>
      </c>
      <c r="B13" s="16" t="s">
        <v>44</v>
      </c>
      <c r="C13" s="16" t="s">
        <v>19</v>
      </c>
      <c r="D13" s="17" t="s">
        <v>45</v>
      </c>
      <c r="E13" s="16" t="s">
        <v>27</v>
      </c>
      <c r="F13" s="16" t="s">
        <v>46</v>
      </c>
      <c r="G13" s="22">
        <v>1</v>
      </c>
      <c r="H13" s="16" t="s">
        <v>47</v>
      </c>
      <c r="I13" s="27">
        <v>76.82</v>
      </c>
      <c r="J13" s="27">
        <f t="shared" si="0"/>
        <v>78.2</v>
      </c>
      <c r="K13" s="28">
        <v>1</v>
      </c>
      <c r="L13" s="29"/>
    </row>
    <row r="14" s="2" customFormat="1" ht="18.95" customHeight="1" spans="1:12">
      <c r="A14" s="15">
        <v>12</v>
      </c>
      <c r="B14" s="16" t="s">
        <v>48</v>
      </c>
      <c r="C14" s="16" t="s">
        <v>14</v>
      </c>
      <c r="D14" s="17" t="s">
        <v>49</v>
      </c>
      <c r="E14" s="16" t="s">
        <v>27</v>
      </c>
      <c r="F14" s="16" t="s">
        <v>50</v>
      </c>
      <c r="G14" s="22">
        <v>1</v>
      </c>
      <c r="H14" s="16" t="s">
        <v>51</v>
      </c>
      <c r="I14" s="27">
        <v>78.4</v>
      </c>
      <c r="J14" s="27">
        <f t="shared" si="0"/>
        <v>67.942</v>
      </c>
      <c r="K14" s="28">
        <v>1</v>
      </c>
      <c r="L14" s="29"/>
    </row>
    <row r="15" s="2" customFormat="1" ht="18.95" customHeight="1" spans="1:12">
      <c r="A15" s="15">
        <v>13</v>
      </c>
      <c r="B15" s="16" t="s">
        <v>52</v>
      </c>
      <c r="C15" s="16" t="s">
        <v>14</v>
      </c>
      <c r="D15" s="17" t="s">
        <v>53</v>
      </c>
      <c r="E15" s="16" t="s">
        <v>27</v>
      </c>
      <c r="F15" s="16" t="s">
        <v>54</v>
      </c>
      <c r="G15" s="18">
        <v>2</v>
      </c>
      <c r="H15" s="16" t="s">
        <v>55</v>
      </c>
      <c r="I15" s="27">
        <v>78.04</v>
      </c>
      <c r="J15" s="27">
        <f t="shared" si="0"/>
        <v>68.176</v>
      </c>
      <c r="K15" s="28">
        <v>1</v>
      </c>
      <c r="L15" s="29"/>
    </row>
    <row r="16" s="2" customFormat="1" ht="18.95" customHeight="1" spans="1:12">
      <c r="A16" s="15">
        <v>14</v>
      </c>
      <c r="B16" s="16" t="s">
        <v>56</v>
      </c>
      <c r="C16" s="16" t="s">
        <v>14</v>
      </c>
      <c r="D16" s="17" t="s">
        <v>57</v>
      </c>
      <c r="E16" s="16" t="s">
        <v>27</v>
      </c>
      <c r="F16" s="16" t="s">
        <v>54</v>
      </c>
      <c r="G16" s="20"/>
      <c r="H16" s="16" t="s">
        <v>58</v>
      </c>
      <c r="I16" s="27">
        <v>75.6</v>
      </c>
      <c r="J16" s="27">
        <f t="shared" si="0"/>
        <v>61.38</v>
      </c>
      <c r="K16" s="28">
        <v>2</v>
      </c>
      <c r="L16" s="29"/>
    </row>
    <row r="17" s="2" customFormat="1" ht="18.95" customHeight="1" spans="1:12">
      <c r="A17" s="15">
        <v>15</v>
      </c>
      <c r="B17" s="16" t="s">
        <v>59</v>
      </c>
      <c r="C17" s="16" t="s">
        <v>19</v>
      </c>
      <c r="D17" s="17" t="s">
        <v>60</v>
      </c>
      <c r="E17" s="16" t="s">
        <v>27</v>
      </c>
      <c r="F17" s="16" t="s">
        <v>54</v>
      </c>
      <c r="G17" s="21"/>
      <c r="H17" s="16" t="s">
        <v>61</v>
      </c>
      <c r="I17" s="27">
        <v>74.06</v>
      </c>
      <c r="J17" s="27">
        <f t="shared" si="0"/>
        <v>50.258</v>
      </c>
      <c r="K17" s="28">
        <v>3</v>
      </c>
      <c r="L17" s="29"/>
    </row>
    <row r="18" s="2" customFormat="1" ht="18.95" customHeight="1" spans="1:12">
      <c r="A18" s="15">
        <v>16</v>
      </c>
      <c r="B18" s="16" t="s">
        <v>62</v>
      </c>
      <c r="C18" s="16" t="s">
        <v>14</v>
      </c>
      <c r="D18" s="17" t="s">
        <v>63</v>
      </c>
      <c r="E18" s="16" t="s">
        <v>27</v>
      </c>
      <c r="F18" s="16" t="s">
        <v>64</v>
      </c>
      <c r="G18" s="22">
        <v>1</v>
      </c>
      <c r="H18" s="16" t="s">
        <v>65</v>
      </c>
      <c r="I18" s="27">
        <v>78.56</v>
      </c>
      <c r="J18" s="27">
        <f t="shared" si="0"/>
        <v>77.336</v>
      </c>
      <c r="K18" s="28">
        <v>1</v>
      </c>
      <c r="L18" s="29"/>
    </row>
    <row r="19" s="2" customFormat="1" ht="18.95" customHeight="1" spans="1:12">
      <c r="A19" s="15">
        <v>17</v>
      </c>
      <c r="B19" s="16" t="s">
        <v>66</v>
      </c>
      <c r="C19" s="16" t="s">
        <v>14</v>
      </c>
      <c r="D19" s="17" t="s">
        <v>67</v>
      </c>
      <c r="E19" s="16" t="s">
        <v>27</v>
      </c>
      <c r="F19" s="16" t="s">
        <v>68</v>
      </c>
      <c r="G19" s="18">
        <v>5</v>
      </c>
      <c r="H19" s="16" t="s">
        <v>69</v>
      </c>
      <c r="I19" s="27">
        <v>0</v>
      </c>
      <c r="J19" s="27">
        <f t="shared" si="0"/>
        <v>43.416</v>
      </c>
      <c r="K19" s="28">
        <v>11</v>
      </c>
      <c r="L19" s="29" t="s">
        <v>70</v>
      </c>
    </row>
    <row r="20" s="2" customFormat="1" ht="18.95" customHeight="1" spans="1:12">
      <c r="A20" s="15">
        <v>18</v>
      </c>
      <c r="B20" s="16" t="s">
        <v>71</v>
      </c>
      <c r="C20" s="16" t="s">
        <v>14</v>
      </c>
      <c r="D20" s="17" t="s">
        <v>72</v>
      </c>
      <c r="E20" s="16" t="s">
        <v>27</v>
      </c>
      <c r="F20" s="16" t="s">
        <v>68</v>
      </c>
      <c r="G20" s="20"/>
      <c r="H20" s="16" t="s">
        <v>73</v>
      </c>
      <c r="I20" s="27">
        <v>79.5</v>
      </c>
      <c r="J20" s="27">
        <f t="shared" si="0"/>
        <v>74.316</v>
      </c>
      <c r="K20" s="28">
        <v>1</v>
      </c>
      <c r="L20" s="29"/>
    </row>
    <row r="21" s="2" customFormat="1" ht="18.95" customHeight="1" spans="1:12">
      <c r="A21" s="15">
        <v>19</v>
      </c>
      <c r="B21" s="16" t="s">
        <v>74</v>
      </c>
      <c r="C21" s="16" t="s">
        <v>14</v>
      </c>
      <c r="D21" s="17" t="s">
        <v>75</v>
      </c>
      <c r="E21" s="16" t="s">
        <v>27</v>
      </c>
      <c r="F21" s="16" t="s">
        <v>68</v>
      </c>
      <c r="G21" s="20"/>
      <c r="H21" s="16" t="s">
        <v>76</v>
      </c>
      <c r="I21" s="27">
        <v>82.1</v>
      </c>
      <c r="J21" s="27">
        <f t="shared" si="0"/>
        <v>73.898</v>
      </c>
      <c r="K21" s="28">
        <v>2</v>
      </c>
      <c r="L21" s="29"/>
    </row>
    <row r="22" s="2" customFormat="1" ht="18.95" customHeight="1" spans="1:12">
      <c r="A22" s="15">
        <v>20</v>
      </c>
      <c r="B22" s="16" t="s">
        <v>77</v>
      </c>
      <c r="C22" s="16" t="s">
        <v>14</v>
      </c>
      <c r="D22" s="17" t="s">
        <v>78</v>
      </c>
      <c r="E22" s="16" t="s">
        <v>27</v>
      </c>
      <c r="F22" s="16" t="s">
        <v>68</v>
      </c>
      <c r="G22" s="20"/>
      <c r="H22" s="16" t="s">
        <v>79</v>
      </c>
      <c r="I22" s="27">
        <v>78.4</v>
      </c>
      <c r="J22" s="27">
        <f t="shared" si="0"/>
        <v>71.65</v>
      </c>
      <c r="K22" s="28">
        <v>4</v>
      </c>
      <c r="L22" s="29"/>
    </row>
    <row r="23" s="2" customFormat="1" ht="18.95" customHeight="1" spans="1:12">
      <c r="A23" s="15">
        <v>21</v>
      </c>
      <c r="B23" s="16" t="s">
        <v>80</v>
      </c>
      <c r="C23" s="16" t="s">
        <v>14</v>
      </c>
      <c r="D23" s="17" t="s">
        <v>81</v>
      </c>
      <c r="E23" s="16" t="s">
        <v>27</v>
      </c>
      <c r="F23" s="16" t="s">
        <v>68</v>
      </c>
      <c r="G23" s="20"/>
      <c r="H23" s="16" t="s">
        <v>82</v>
      </c>
      <c r="I23" s="27">
        <v>82</v>
      </c>
      <c r="J23" s="27">
        <f t="shared" si="0"/>
        <v>72.154</v>
      </c>
      <c r="K23" s="28">
        <v>3</v>
      </c>
      <c r="L23" s="29"/>
    </row>
    <row r="24" s="2" customFormat="1" ht="18.95" customHeight="1" spans="1:12">
      <c r="A24" s="15">
        <v>22</v>
      </c>
      <c r="B24" s="16" t="s">
        <v>83</v>
      </c>
      <c r="C24" s="16" t="s">
        <v>14</v>
      </c>
      <c r="D24" s="17" t="s">
        <v>84</v>
      </c>
      <c r="E24" s="16" t="s">
        <v>27</v>
      </c>
      <c r="F24" s="16" t="s">
        <v>68</v>
      </c>
      <c r="G24" s="20"/>
      <c r="H24" s="16" t="s">
        <v>85</v>
      </c>
      <c r="I24" s="27">
        <v>80.1</v>
      </c>
      <c r="J24" s="27">
        <f t="shared" si="0"/>
        <v>71.184</v>
      </c>
      <c r="K24" s="28">
        <v>5</v>
      </c>
      <c r="L24" s="29"/>
    </row>
    <row r="25" s="2" customFormat="1" ht="18.95" customHeight="1" spans="1:12">
      <c r="A25" s="15">
        <v>23</v>
      </c>
      <c r="B25" s="16" t="s">
        <v>86</v>
      </c>
      <c r="C25" s="16" t="s">
        <v>14</v>
      </c>
      <c r="D25" s="17" t="s">
        <v>87</v>
      </c>
      <c r="E25" s="16" t="s">
        <v>27</v>
      </c>
      <c r="F25" s="16" t="s">
        <v>68</v>
      </c>
      <c r="G25" s="20"/>
      <c r="H25" s="16" t="s">
        <v>88</v>
      </c>
      <c r="I25" s="27">
        <v>74.1</v>
      </c>
      <c r="J25" s="27">
        <f t="shared" si="0"/>
        <v>67.878</v>
      </c>
      <c r="K25" s="28">
        <v>6</v>
      </c>
      <c r="L25" s="29"/>
    </row>
    <row r="26" s="2" customFormat="1" ht="18.95" customHeight="1" spans="1:12">
      <c r="A26" s="15">
        <v>24</v>
      </c>
      <c r="B26" s="16" t="s">
        <v>89</v>
      </c>
      <c r="C26" s="16" t="s">
        <v>14</v>
      </c>
      <c r="D26" s="17" t="s">
        <v>90</v>
      </c>
      <c r="E26" s="16" t="s">
        <v>27</v>
      </c>
      <c r="F26" s="16" t="s">
        <v>68</v>
      </c>
      <c r="G26" s="20"/>
      <c r="H26" s="16" t="s">
        <v>91</v>
      </c>
      <c r="I26" s="27">
        <v>76</v>
      </c>
      <c r="J26" s="27">
        <f t="shared" si="0"/>
        <v>59.566</v>
      </c>
      <c r="K26" s="28">
        <v>8</v>
      </c>
      <c r="L26" s="29"/>
    </row>
    <row r="27" s="2" customFormat="1" ht="18.95" customHeight="1" spans="1:12">
      <c r="A27" s="15">
        <v>25</v>
      </c>
      <c r="B27" s="16" t="s">
        <v>92</v>
      </c>
      <c r="C27" s="16" t="s">
        <v>14</v>
      </c>
      <c r="D27" s="17" t="s">
        <v>93</v>
      </c>
      <c r="E27" s="16" t="s">
        <v>27</v>
      </c>
      <c r="F27" s="16" t="s">
        <v>68</v>
      </c>
      <c r="G27" s="20"/>
      <c r="H27" s="16" t="s">
        <v>94</v>
      </c>
      <c r="I27" s="27">
        <v>0</v>
      </c>
      <c r="J27" s="27">
        <f t="shared" si="0"/>
        <v>35.964</v>
      </c>
      <c r="K27" s="28">
        <v>12</v>
      </c>
      <c r="L27" s="29" t="s">
        <v>70</v>
      </c>
    </row>
    <row r="28" s="2" customFormat="1" ht="18.95" customHeight="1" spans="1:12">
      <c r="A28" s="15">
        <v>26</v>
      </c>
      <c r="B28" s="16" t="s">
        <v>95</v>
      </c>
      <c r="C28" s="16" t="s">
        <v>14</v>
      </c>
      <c r="D28" s="17" t="s">
        <v>96</v>
      </c>
      <c r="E28" s="16" t="s">
        <v>27</v>
      </c>
      <c r="F28" s="16" t="s">
        <v>68</v>
      </c>
      <c r="G28" s="20"/>
      <c r="H28" s="16" t="s">
        <v>97</v>
      </c>
      <c r="I28" s="27">
        <v>0</v>
      </c>
      <c r="J28" s="27">
        <f t="shared" si="0"/>
        <v>35.052</v>
      </c>
      <c r="K28" s="28">
        <v>13</v>
      </c>
      <c r="L28" s="29" t="s">
        <v>70</v>
      </c>
    </row>
    <row r="29" s="2" customFormat="1" ht="18.95" customHeight="1" spans="1:12">
      <c r="A29" s="15">
        <v>27</v>
      </c>
      <c r="B29" s="16" t="s">
        <v>98</v>
      </c>
      <c r="C29" s="16" t="s">
        <v>14</v>
      </c>
      <c r="D29" s="17" t="s">
        <v>99</v>
      </c>
      <c r="E29" s="16" t="s">
        <v>27</v>
      </c>
      <c r="F29" s="16" t="s">
        <v>68</v>
      </c>
      <c r="G29" s="20"/>
      <c r="H29" s="16" t="s">
        <v>100</v>
      </c>
      <c r="I29" s="27">
        <v>72.6</v>
      </c>
      <c r="J29" s="27">
        <f t="shared" si="0"/>
        <v>56.334</v>
      </c>
      <c r="K29" s="28">
        <v>10</v>
      </c>
      <c r="L29" s="29"/>
    </row>
    <row r="30" s="2" customFormat="1" ht="18.95" customHeight="1" spans="1:12">
      <c r="A30" s="15">
        <v>28</v>
      </c>
      <c r="B30" s="16" t="s">
        <v>101</v>
      </c>
      <c r="C30" s="16" t="s">
        <v>14</v>
      </c>
      <c r="D30" s="17" t="s">
        <v>102</v>
      </c>
      <c r="E30" s="16" t="s">
        <v>27</v>
      </c>
      <c r="F30" s="16" t="s">
        <v>68</v>
      </c>
      <c r="G30" s="20"/>
      <c r="H30" s="16" t="s">
        <v>103</v>
      </c>
      <c r="I30" s="27">
        <v>81.4</v>
      </c>
      <c r="J30" s="27">
        <f t="shared" si="0"/>
        <v>59.194</v>
      </c>
      <c r="K30" s="28">
        <v>9</v>
      </c>
      <c r="L30" s="29"/>
    </row>
    <row r="31" s="2" customFormat="1" ht="18.95" customHeight="1" spans="1:12">
      <c r="A31" s="15">
        <v>29</v>
      </c>
      <c r="B31" s="16" t="s">
        <v>104</v>
      </c>
      <c r="C31" s="16" t="s">
        <v>14</v>
      </c>
      <c r="D31" s="17" t="s">
        <v>105</v>
      </c>
      <c r="E31" s="16" t="s">
        <v>27</v>
      </c>
      <c r="F31" s="16" t="s">
        <v>68</v>
      </c>
      <c r="G31" s="20"/>
      <c r="H31" s="16" t="s">
        <v>106</v>
      </c>
      <c r="I31" s="27">
        <v>0</v>
      </c>
      <c r="J31" s="27">
        <f t="shared" si="0"/>
        <v>33.702</v>
      </c>
      <c r="K31" s="28">
        <v>14</v>
      </c>
      <c r="L31" s="29" t="s">
        <v>70</v>
      </c>
    </row>
    <row r="32" s="2" customFormat="1" ht="18.95" customHeight="1" spans="1:12">
      <c r="A32" s="15">
        <v>30</v>
      </c>
      <c r="B32" s="16" t="s">
        <v>107</v>
      </c>
      <c r="C32" s="16" t="s">
        <v>14</v>
      </c>
      <c r="D32" s="17" t="s">
        <v>108</v>
      </c>
      <c r="E32" s="16" t="s">
        <v>27</v>
      </c>
      <c r="F32" s="16" t="s">
        <v>68</v>
      </c>
      <c r="G32" s="21"/>
      <c r="H32" s="16" t="s">
        <v>109</v>
      </c>
      <c r="I32" s="27">
        <v>73.4</v>
      </c>
      <c r="J32" s="27">
        <f t="shared" si="0"/>
        <v>60.776</v>
      </c>
      <c r="K32" s="28">
        <v>7</v>
      </c>
      <c r="L32" s="29"/>
    </row>
    <row r="33" s="2" customFormat="1" ht="33.95" customHeight="1" spans="1:12">
      <c r="A33" s="15">
        <v>31</v>
      </c>
      <c r="B33" s="16" t="s">
        <v>110</v>
      </c>
      <c r="C33" s="16" t="s">
        <v>14</v>
      </c>
      <c r="D33" s="17" t="s">
        <v>111</v>
      </c>
      <c r="E33" s="16" t="s">
        <v>112</v>
      </c>
      <c r="F33" s="16" t="s">
        <v>113</v>
      </c>
      <c r="G33" s="22">
        <v>1</v>
      </c>
      <c r="H33" s="16" t="s">
        <v>114</v>
      </c>
      <c r="I33" s="27">
        <v>79.54</v>
      </c>
      <c r="J33" s="27">
        <f t="shared" si="0"/>
        <v>68.014</v>
      </c>
      <c r="K33" s="28">
        <v>1</v>
      </c>
      <c r="L33" s="29"/>
    </row>
    <row r="34" s="2" customFormat="1" ht="30.95" customHeight="1" spans="1:12">
      <c r="A34" s="15">
        <v>32</v>
      </c>
      <c r="B34" s="16" t="s">
        <v>115</v>
      </c>
      <c r="C34" s="16" t="s">
        <v>14</v>
      </c>
      <c r="D34" s="17" t="s">
        <v>116</v>
      </c>
      <c r="E34" s="16" t="s">
        <v>112</v>
      </c>
      <c r="F34" s="16" t="s">
        <v>117</v>
      </c>
      <c r="G34" s="22">
        <v>1</v>
      </c>
      <c r="H34" s="16" t="s">
        <v>118</v>
      </c>
      <c r="I34" s="27">
        <v>79.7</v>
      </c>
      <c r="J34" s="27">
        <f t="shared" si="0"/>
        <v>68.498</v>
      </c>
      <c r="K34" s="28">
        <v>1</v>
      </c>
      <c r="L34" s="29"/>
    </row>
    <row r="35" s="2" customFormat="1" ht="30.95" customHeight="1" spans="1:12">
      <c r="A35" s="15">
        <v>33</v>
      </c>
      <c r="B35" s="16" t="s">
        <v>119</v>
      </c>
      <c r="C35" s="16" t="s">
        <v>14</v>
      </c>
      <c r="D35" s="17" t="s">
        <v>120</v>
      </c>
      <c r="E35" s="16" t="s">
        <v>112</v>
      </c>
      <c r="F35" s="16" t="s">
        <v>121</v>
      </c>
      <c r="G35" s="18">
        <v>1</v>
      </c>
      <c r="H35" s="16" t="s">
        <v>122</v>
      </c>
      <c r="I35" s="27">
        <v>76.9</v>
      </c>
      <c r="J35" s="27">
        <f t="shared" si="0"/>
        <v>68.02</v>
      </c>
      <c r="K35" s="28">
        <v>1</v>
      </c>
      <c r="L35" s="29"/>
    </row>
    <row r="36" s="2" customFormat="1" ht="30.95" customHeight="1" spans="1:12">
      <c r="A36" s="15">
        <v>34</v>
      </c>
      <c r="B36" s="16" t="s">
        <v>123</v>
      </c>
      <c r="C36" s="16" t="s">
        <v>19</v>
      </c>
      <c r="D36" s="17" t="s">
        <v>124</v>
      </c>
      <c r="E36" s="16" t="s">
        <v>112</v>
      </c>
      <c r="F36" s="16" t="s">
        <v>121</v>
      </c>
      <c r="G36" s="20"/>
      <c r="H36" s="16" t="s">
        <v>125</v>
      </c>
      <c r="I36" s="27">
        <v>77.64</v>
      </c>
      <c r="J36" s="27">
        <f t="shared" ref="J36:J67" si="1">H36*0.6+I36*0.4</f>
        <v>67.062</v>
      </c>
      <c r="K36" s="28">
        <v>2</v>
      </c>
      <c r="L36" s="29"/>
    </row>
    <row r="37" s="2" customFormat="1" ht="30.95" customHeight="1" spans="1:12">
      <c r="A37" s="15">
        <v>35</v>
      </c>
      <c r="B37" s="16" t="s">
        <v>126</v>
      </c>
      <c r="C37" s="16" t="s">
        <v>14</v>
      </c>
      <c r="D37" s="17" t="s">
        <v>127</v>
      </c>
      <c r="E37" s="16" t="s">
        <v>112</v>
      </c>
      <c r="F37" s="16" t="s">
        <v>121</v>
      </c>
      <c r="G37" s="21"/>
      <c r="H37" s="16" t="s">
        <v>128</v>
      </c>
      <c r="I37" s="27">
        <v>76.98</v>
      </c>
      <c r="J37" s="27">
        <f t="shared" si="1"/>
        <v>64.416</v>
      </c>
      <c r="K37" s="28">
        <v>3</v>
      </c>
      <c r="L37" s="29"/>
    </row>
    <row r="38" s="2" customFormat="1" ht="30.95" customHeight="1" spans="1:12">
      <c r="A38" s="15">
        <v>36</v>
      </c>
      <c r="B38" s="16" t="s">
        <v>129</v>
      </c>
      <c r="C38" s="16" t="s">
        <v>14</v>
      </c>
      <c r="D38" s="17" t="s">
        <v>130</v>
      </c>
      <c r="E38" s="16" t="s">
        <v>131</v>
      </c>
      <c r="F38" s="16" t="s">
        <v>132</v>
      </c>
      <c r="G38" s="22">
        <v>1</v>
      </c>
      <c r="H38" s="16" t="s">
        <v>133</v>
      </c>
      <c r="I38" s="27">
        <v>77.18</v>
      </c>
      <c r="J38" s="27">
        <f t="shared" si="1"/>
        <v>66.944</v>
      </c>
      <c r="K38" s="28">
        <v>1</v>
      </c>
      <c r="L38" s="29"/>
    </row>
    <row r="39" s="2" customFormat="1" ht="30.95" customHeight="1" spans="1:12">
      <c r="A39" s="15">
        <v>37</v>
      </c>
      <c r="B39" s="16" t="s">
        <v>134</v>
      </c>
      <c r="C39" s="16" t="s">
        <v>14</v>
      </c>
      <c r="D39" s="17" t="s">
        <v>135</v>
      </c>
      <c r="E39" s="16" t="s">
        <v>131</v>
      </c>
      <c r="F39" s="16" t="s">
        <v>136</v>
      </c>
      <c r="G39" s="18">
        <v>2</v>
      </c>
      <c r="H39" s="16" t="s">
        <v>137</v>
      </c>
      <c r="I39" s="27">
        <v>77.2</v>
      </c>
      <c r="J39" s="27">
        <f t="shared" si="1"/>
        <v>73.684</v>
      </c>
      <c r="K39" s="28">
        <v>2</v>
      </c>
      <c r="L39" s="29"/>
    </row>
    <row r="40" s="2" customFormat="1" ht="30.95" customHeight="1" spans="1:12">
      <c r="A40" s="15">
        <v>38</v>
      </c>
      <c r="B40" s="16" t="s">
        <v>138</v>
      </c>
      <c r="C40" s="16" t="s">
        <v>14</v>
      </c>
      <c r="D40" s="17" t="s">
        <v>139</v>
      </c>
      <c r="E40" s="16" t="s">
        <v>131</v>
      </c>
      <c r="F40" s="16" t="s">
        <v>136</v>
      </c>
      <c r="G40" s="20"/>
      <c r="H40" s="16" t="s">
        <v>140</v>
      </c>
      <c r="I40" s="27">
        <v>77.98</v>
      </c>
      <c r="J40" s="27">
        <f t="shared" si="1"/>
        <v>73.774</v>
      </c>
      <c r="K40" s="28">
        <v>1</v>
      </c>
      <c r="L40" s="29"/>
    </row>
    <row r="41" s="2" customFormat="1" ht="30.95" customHeight="1" spans="1:12">
      <c r="A41" s="15">
        <v>39</v>
      </c>
      <c r="B41" s="16" t="s">
        <v>141</v>
      </c>
      <c r="C41" s="16" t="s">
        <v>14</v>
      </c>
      <c r="D41" s="17" t="s">
        <v>142</v>
      </c>
      <c r="E41" s="16" t="s">
        <v>131</v>
      </c>
      <c r="F41" s="16" t="s">
        <v>136</v>
      </c>
      <c r="G41" s="20"/>
      <c r="H41" s="16" t="s">
        <v>143</v>
      </c>
      <c r="I41" s="27">
        <v>77.66</v>
      </c>
      <c r="J41" s="27">
        <f t="shared" si="1"/>
        <v>73.262</v>
      </c>
      <c r="K41" s="28">
        <v>3</v>
      </c>
      <c r="L41" s="29"/>
    </row>
    <row r="42" s="2" customFormat="1" ht="30.95" customHeight="1" spans="1:12">
      <c r="A42" s="15">
        <v>40</v>
      </c>
      <c r="B42" s="16" t="s">
        <v>144</v>
      </c>
      <c r="C42" s="16" t="s">
        <v>19</v>
      </c>
      <c r="D42" s="17" t="s">
        <v>145</v>
      </c>
      <c r="E42" s="16" t="s">
        <v>131</v>
      </c>
      <c r="F42" s="16" t="s">
        <v>136</v>
      </c>
      <c r="G42" s="20"/>
      <c r="H42" s="16" t="s">
        <v>146</v>
      </c>
      <c r="I42" s="27">
        <v>77.08</v>
      </c>
      <c r="J42" s="27">
        <f t="shared" si="1"/>
        <v>72.346</v>
      </c>
      <c r="K42" s="28">
        <v>4</v>
      </c>
      <c r="L42" s="29"/>
    </row>
    <row r="43" s="2" customFormat="1" ht="30.95" customHeight="1" spans="1:12">
      <c r="A43" s="15">
        <v>41</v>
      </c>
      <c r="B43" s="16" t="s">
        <v>147</v>
      </c>
      <c r="C43" s="16" t="s">
        <v>14</v>
      </c>
      <c r="D43" s="17" t="s">
        <v>148</v>
      </c>
      <c r="E43" s="16" t="s">
        <v>131</v>
      </c>
      <c r="F43" s="16" t="s">
        <v>136</v>
      </c>
      <c r="G43" s="20"/>
      <c r="H43" s="16" t="s">
        <v>149</v>
      </c>
      <c r="I43" s="27">
        <v>76.22</v>
      </c>
      <c r="J43" s="27">
        <f t="shared" si="1"/>
        <v>70.79</v>
      </c>
      <c r="K43" s="28">
        <v>6</v>
      </c>
      <c r="L43" s="29"/>
    </row>
    <row r="44" s="2" customFormat="1" ht="30.95" customHeight="1" spans="1:12">
      <c r="A44" s="15">
        <v>42</v>
      </c>
      <c r="B44" s="16" t="s">
        <v>150</v>
      </c>
      <c r="C44" s="16" t="s">
        <v>14</v>
      </c>
      <c r="D44" s="17" t="s">
        <v>151</v>
      </c>
      <c r="E44" s="16" t="s">
        <v>131</v>
      </c>
      <c r="F44" s="16" t="s">
        <v>136</v>
      </c>
      <c r="G44" s="21"/>
      <c r="H44" s="16" t="s">
        <v>152</v>
      </c>
      <c r="I44" s="27">
        <v>77.88</v>
      </c>
      <c r="J44" s="27">
        <f t="shared" si="1"/>
        <v>72.066</v>
      </c>
      <c r="K44" s="28">
        <v>5</v>
      </c>
      <c r="L44" s="29"/>
    </row>
    <row r="45" s="2" customFormat="1" ht="27" customHeight="1" spans="1:12">
      <c r="A45" s="15">
        <v>43</v>
      </c>
      <c r="B45" s="16" t="s">
        <v>153</v>
      </c>
      <c r="C45" s="16" t="s">
        <v>19</v>
      </c>
      <c r="D45" s="17" t="s">
        <v>154</v>
      </c>
      <c r="E45" s="16" t="s">
        <v>155</v>
      </c>
      <c r="F45" s="16" t="s">
        <v>156</v>
      </c>
      <c r="G45" s="18">
        <v>1</v>
      </c>
      <c r="H45" s="16" t="s">
        <v>157</v>
      </c>
      <c r="I45" s="27">
        <v>77.34</v>
      </c>
      <c r="J45" s="27">
        <f t="shared" si="1"/>
        <v>68.928</v>
      </c>
      <c r="K45" s="28">
        <v>1</v>
      </c>
      <c r="L45" s="29"/>
    </row>
    <row r="46" s="2" customFormat="1" ht="27" customHeight="1" spans="1:12">
      <c r="A46" s="15">
        <v>44</v>
      </c>
      <c r="B46" s="16" t="s">
        <v>158</v>
      </c>
      <c r="C46" s="16" t="s">
        <v>14</v>
      </c>
      <c r="D46" s="17" t="s">
        <v>159</v>
      </c>
      <c r="E46" s="16" t="s">
        <v>155</v>
      </c>
      <c r="F46" s="16" t="s">
        <v>156</v>
      </c>
      <c r="G46" s="20"/>
      <c r="H46" s="16" t="s">
        <v>160</v>
      </c>
      <c r="I46" s="27">
        <v>77.32</v>
      </c>
      <c r="J46" s="27">
        <f t="shared" si="1"/>
        <v>67.972</v>
      </c>
      <c r="K46" s="28">
        <v>2</v>
      </c>
      <c r="L46" s="29"/>
    </row>
    <row r="47" s="2" customFormat="1" ht="27" customHeight="1" spans="1:12">
      <c r="A47" s="15">
        <v>45</v>
      </c>
      <c r="B47" s="16" t="s">
        <v>161</v>
      </c>
      <c r="C47" s="16" t="s">
        <v>14</v>
      </c>
      <c r="D47" s="17" t="s">
        <v>162</v>
      </c>
      <c r="E47" s="16" t="s">
        <v>155</v>
      </c>
      <c r="F47" s="16" t="s">
        <v>156</v>
      </c>
      <c r="G47" s="20"/>
      <c r="H47" s="16" t="s">
        <v>163</v>
      </c>
      <c r="I47" s="27">
        <v>77.06</v>
      </c>
      <c r="J47" s="27">
        <f t="shared" si="1"/>
        <v>67.652</v>
      </c>
      <c r="K47" s="28">
        <v>3</v>
      </c>
      <c r="L47" s="29"/>
    </row>
    <row r="48" s="2" customFormat="1" ht="27" customHeight="1" spans="1:12">
      <c r="A48" s="15">
        <v>46</v>
      </c>
      <c r="B48" s="16" t="s">
        <v>164</v>
      </c>
      <c r="C48" s="16" t="s">
        <v>14</v>
      </c>
      <c r="D48" s="17" t="s">
        <v>165</v>
      </c>
      <c r="E48" s="16" t="s">
        <v>155</v>
      </c>
      <c r="F48" s="16" t="s">
        <v>156</v>
      </c>
      <c r="G48" s="21"/>
      <c r="H48" s="16" t="s">
        <v>163</v>
      </c>
      <c r="I48" s="27">
        <v>76.54</v>
      </c>
      <c r="J48" s="27">
        <f t="shared" si="1"/>
        <v>67.444</v>
      </c>
      <c r="K48" s="28">
        <v>4</v>
      </c>
      <c r="L48" s="29"/>
    </row>
    <row r="49" s="2" customFormat="1" ht="27" customHeight="1" spans="1:12">
      <c r="A49" s="15">
        <v>47</v>
      </c>
      <c r="B49" s="16" t="s">
        <v>166</v>
      </c>
      <c r="C49" s="16" t="s">
        <v>14</v>
      </c>
      <c r="D49" s="17" t="s">
        <v>167</v>
      </c>
      <c r="E49" s="16" t="s">
        <v>155</v>
      </c>
      <c r="F49" s="16" t="s">
        <v>168</v>
      </c>
      <c r="G49" s="18">
        <v>1</v>
      </c>
      <c r="H49" s="16" t="s">
        <v>169</v>
      </c>
      <c r="I49" s="27">
        <v>80.2</v>
      </c>
      <c r="J49" s="27">
        <f t="shared" si="1"/>
        <v>74.872</v>
      </c>
      <c r="K49" s="28">
        <v>1</v>
      </c>
      <c r="L49" s="29"/>
    </row>
    <row r="50" s="2" customFormat="1" ht="27" customHeight="1" spans="1:12">
      <c r="A50" s="15">
        <v>48</v>
      </c>
      <c r="B50" s="16" t="s">
        <v>170</v>
      </c>
      <c r="C50" s="16" t="s">
        <v>14</v>
      </c>
      <c r="D50" s="17" t="s">
        <v>171</v>
      </c>
      <c r="E50" s="16" t="s">
        <v>155</v>
      </c>
      <c r="F50" s="16" t="s">
        <v>168</v>
      </c>
      <c r="G50" s="20"/>
      <c r="H50" s="16" t="s">
        <v>172</v>
      </c>
      <c r="I50" s="27">
        <v>80.2</v>
      </c>
      <c r="J50" s="27">
        <f t="shared" si="1"/>
        <v>71.674</v>
      </c>
      <c r="K50" s="28">
        <v>2</v>
      </c>
      <c r="L50" s="29"/>
    </row>
    <row r="51" s="2" customFormat="1" ht="27" customHeight="1" spans="1:12">
      <c r="A51" s="15">
        <v>49</v>
      </c>
      <c r="B51" s="16" t="s">
        <v>173</v>
      </c>
      <c r="C51" s="16" t="s">
        <v>14</v>
      </c>
      <c r="D51" s="17" t="s">
        <v>174</v>
      </c>
      <c r="E51" s="16" t="s">
        <v>155</v>
      </c>
      <c r="F51" s="16" t="s">
        <v>168</v>
      </c>
      <c r="G51" s="21"/>
      <c r="H51" s="16" t="s">
        <v>175</v>
      </c>
      <c r="I51" s="27">
        <v>80.6</v>
      </c>
      <c r="J51" s="27">
        <f t="shared" si="1"/>
        <v>71.042</v>
      </c>
      <c r="K51" s="28">
        <v>3</v>
      </c>
      <c r="L51" s="29"/>
    </row>
    <row r="52" s="2" customFormat="1" ht="20.1" customHeight="1" spans="1:12">
      <c r="A52" s="15">
        <v>50</v>
      </c>
      <c r="B52" s="16" t="s">
        <v>176</v>
      </c>
      <c r="C52" s="16" t="s">
        <v>14</v>
      </c>
      <c r="D52" s="17" t="s">
        <v>177</v>
      </c>
      <c r="E52" s="16" t="s">
        <v>178</v>
      </c>
      <c r="F52" s="16" t="s">
        <v>179</v>
      </c>
      <c r="G52" s="18">
        <v>1</v>
      </c>
      <c r="H52" s="16" t="s">
        <v>180</v>
      </c>
      <c r="I52" s="27">
        <v>76.64</v>
      </c>
      <c r="J52" s="27">
        <f t="shared" si="1"/>
        <v>67.922</v>
      </c>
      <c r="K52" s="28">
        <v>1</v>
      </c>
      <c r="L52" s="29"/>
    </row>
    <row r="53" s="2" customFormat="1" ht="20.1" customHeight="1" spans="1:12">
      <c r="A53" s="15">
        <v>51</v>
      </c>
      <c r="B53" s="16" t="s">
        <v>181</v>
      </c>
      <c r="C53" s="16" t="s">
        <v>19</v>
      </c>
      <c r="D53" s="17" t="s">
        <v>182</v>
      </c>
      <c r="E53" s="16" t="s">
        <v>178</v>
      </c>
      <c r="F53" s="16" t="s">
        <v>179</v>
      </c>
      <c r="G53" s="21"/>
      <c r="H53" s="16" t="s">
        <v>183</v>
      </c>
      <c r="I53" s="27">
        <v>76.22</v>
      </c>
      <c r="J53" s="27">
        <f t="shared" si="1"/>
        <v>61.34</v>
      </c>
      <c r="K53" s="28">
        <v>2</v>
      </c>
      <c r="L53" s="29"/>
    </row>
    <row r="54" s="2" customFormat="1" ht="20.1" customHeight="1" spans="1:12">
      <c r="A54" s="15">
        <v>52</v>
      </c>
      <c r="B54" s="16" t="s">
        <v>184</v>
      </c>
      <c r="C54" s="16" t="s">
        <v>19</v>
      </c>
      <c r="D54" s="17" t="s">
        <v>185</v>
      </c>
      <c r="E54" s="16" t="s">
        <v>178</v>
      </c>
      <c r="F54" s="16" t="s">
        <v>186</v>
      </c>
      <c r="G54" s="18">
        <v>1</v>
      </c>
      <c r="H54" s="16" t="s">
        <v>187</v>
      </c>
      <c r="I54" s="15">
        <v>77.64</v>
      </c>
      <c r="J54" s="27">
        <f t="shared" si="1"/>
        <v>63.306</v>
      </c>
      <c r="K54" s="28">
        <v>1</v>
      </c>
      <c r="L54" s="29"/>
    </row>
    <row r="55" s="2" customFormat="1" ht="20.1" customHeight="1" spans="1:12">
      <c r="A55" s="15">
        <v>53</v>
      </c>
      <c r="B55" s="16" t="s">
        <v>188</v>
      </c>
      <c r="C55" s="16" t="s">
        <v>14</v>
      </c>
      <c r="D55" s="17" t="s">
        <v>189</v>
      </c>
      <c r="E55" s="16" t="s">
        <v>178</v>
      </c>
      <c r="F55" s="16" t="s">
        <v>186</v>
      </c>
      <c r="G55" s="21"/>
      <c r="H55" s="16" t="s">
        <v>190</v>
      </c>
      <c r="I55" s="15">
        <v>77.36</v>
      </c>
      <c r="J55" s="27">
        <f t="shared" si="1"/>
        <v>60.422</v>
      </c>
      <c r="K55" s="28">
        <v>2</v>
      </c>
      <c r="L55" s="29"/>
    </row>
    <row r="56" s="2" customFormat="1" ht="20.1" customHeight="1" spans="1:12">
      <c r="A56" s="15">
        <v>54</v>
      </c>
      <c r="B56" s="16" t="s">
        <v>191</v>
      </c>
      <c r="C56" s="16" t="s">
        <v>14</v>
      </c>
      <c r="D56" s="17" t="s">
        <v>192</v>
      </c>
      <c r="E56" s="16" t="s">
        <v>193</v>
      </c>
      <c r="F56" s="16" t="s">
        <v>194</v>
      </c>
      <c r="G56" s="18">
        <v>1</v>
      </c>
      <c r="H56" s="16" t="s">
        <v>195</v>
      </c>
      <c r="I56" s="27">
        <v>80.2</v>
      </c>
      <c r="J56" s="27">
        <f t="shared" si="1"/>
        <v>73.654</v>
      </c>
      <c r="K56" s="28">
        <v>1</v>
      </c>
      <c r="L56" s="29"/>
    </row>
    <row r="57" s="2" customFormat="1" ht="20.1" customHeight="1" spans="1:12">
      <c r="A57" s="15">
        <v>55</v>
      </c>
      <c r="B57" s="16" t="s">
        <v>196</v>
      </c>
      <c r="C57" s="16" t="s">
        <v>14</v>
      </c>
      <c r="D57" s="17" t="s">
        <v>197</v>
      </c>
      <c r="E57" s="16" t="s">
        <v>193</v>
      </c>
      <c r="F57" s="16" t="s">
        <v>194</v>
      </c>
      <c r="G57" s="20"/>
      <c r="H57" s="16" t="s">
        <v>198</v>
      </c>
      <c r="I57" s="27">
        <v>74</v>
      </c>
      <c r="J57" s="27">
        <f t="shared" si="1"/>
        <v>66.536</v>
      </c>
      <c r="K57" s="28">
        <v>3</v>
      </c>
      <c r="L57" s="29"/>
    </row>
    <row r="58" s="2" customFormat="1" ht="20.1" customHeight="1" spans="1:12">
      <c r="A58" s="15">
        <v>56</v>
      </c>
      <c r="B58" s="16" t="s">
        <v>199</v>
      </c>
      <c r="C58" s="16" t="s">
        <v>14</v>
      </c>
      <c r="D58" s="17" t="s">
        <v>200</v>
      </c>
      <c r="E58" s="16" t="s">
        <v>193</v>
      </c>
      <c r="F58" s="16" t="s">
        <v>194</v>
      </c>
      <c r="G58" s="21"/>
      <c r="H58" s="16" t="s">
        <v>201</v>
      </c>
      <c r="I58" s="27">
        <v>78.7</v>
      </c>
      <c r="J58" s="27">
        <f t="shared" si="1"/>
        <v>67.606</v>
      </c>
      <c r="K58" s="28">
        <v>2</v>
      </c>
      <c r="L58" s="29"/>
    </row>
    <row r="59" s="2" customFormat="1" ht="20.1" customHeight="1" spans="1:12">
      <c r="A59" s="15">
        <v>57</v>
      </c>
      <c r="B59" s="16" t="s">
        <v>202</v>
      </c>
      <c r="C59" s="16" t="s">
        <v>19</v>
      </c>
      <c r="D59" s="17" t="s">
        <v>203</v>
      </c>
      <c r="E59" s="16" t="s">
        <v>204</v>
      </c>
      <c r="F59" s="16" t="s">
        <v>205</v>
      </c>
      <c r="G59" s="18">
        <v>1</v>
      </c>
      <c r="H59" s="16" t="s">
        <v>206</v>
      </c>
      <c r="I59" s="27">
        <v>77.36</v>
      </c>
      <c r="J59" s="27">
        <f t="shared" si="1"/>
        <v>70.958</v>
      </c>
      <c r="K59" s="28">
        <v>1</v>
      </c>
      <c r="L59" s="29"/>
    </row>
    <row r="60" s="2" customFormat="1" ht="20.1" customHeight="1" spans="1:12">
      <c r="A60" s="15">
        <v>58</v>
      </c>
      <c r="B60" s="16" t="s">
        <v>207</v>
      </c>
      <c r="C60" s="16" t="s">
        <v>19</v>
      </c>
      <c r="D60" s="17" t="s">
        <v>208</v>
      </c>
      <c r="E60" s="16" t="s">
        <v>204</v>
      </c>
      <c r="F60" s="16" t="s">
        <v>205</v>
      </c>
      <c r="G60" s="20"/>
      <c r="H60" s="16" t="s">
        <v>209</v>
      </c>
      <c r="I60" s="27">
        <v>76.3</v>
      </c>
      <c r="J60" s="27">
        <f t="shared" si="1"/>
        <v>68.35</v>
      </c>
      <c r="K60" s="28">
        <v>3</v>
      </c>
      <c r="L60" s="29"/>
    </row>
    <row r="61" s="2" customFormat="1" ht="20.1" customHeight="1" spans="1:12">
      <c r="A61" s="15">
        <v>59</v>
      </c>
      <c r="B61" s="16" t="s">
        <v>210</v>
      </c>
      <c r="C61" s="16" t="s">
        <v>19</v>
      </c>
      <c r="D61" s="17" t="s">
        <v>211</v>
      </c>
      <c r="E61" s="16" t="s">
        <v>204</v>
      </c>
      <c r="F61" s="16" t="s">
        <v>205</v>
      </c>
      <c r="G61" s="21"/>
      <c r="H61" s="16" t="s">
        <v>212</v>
      </c>
      <c r="I61" s="27">
        <v>77.74</v>
      </c>
      <c r="J61" s="27">
        <f t="shared" si="1"/>
        <v>68.638</v>
      </c>
      <c r="K61" s="28">
        <v>2</v>
      </c>
      <c r="L61" s="29"/>
    </row>
    <row r="62" s="2" customFormat="1" ht="20.1" customHeight="1" spans="1:12">
      <c r="A62" s="15">
        <v>60</v>
      </c>
      <c r="B62" s="16" t="s">
        <v>213</v>
      </c>
      <c r="C62" s="16" t="s">
        <v>14</v>
      </c>
      <c r="D62" s="17" t="s">
        <v>214</v>
      </c>
      <c r="E62" s="16" t="s">
        <v>204</v>
      </c>
      <c r="F62" s="16" t="s">
        <v>215</v>
      </c>
      <c r="G62" s="18">
        <v>1</v>
      </c>
      <c r="H62" s="16" t="s">
        <v>216</v>
      </c>
      <c r="I62" s="27">
        <v>78.1</v>
      </c>
      <c r="J62" s="27">
        <f t="shared" si="1"/>
        <v>73.582</v>
      </c>
      <c r="K62" s="28">
        <v>1</v>
      </c>
      <c r="L62" s="29"/>
    </row>
    <row r="63" s="2" customFormat="1" ht="20.1" customHeight="1" spans="1:12">
      <c r="A63" s="15">
        <v>61</v>
      </c>
      <c r="B63" s="16" t="s">
        <v>217</v>
      </c>
      <c r="C63" s="16" t="s">
        <v>14</v>
      </c>
      <c r="D63" s="17" t="s">
        <v>218</v>
      </c>
      <c r="E63" s="16" t="s">
        <v>204</v>
      </c>
      <c r="F63" s="16" t="s">
        <v>215</v>
      </c>
      <c r="G63" s="20"/>
      <c r="H63" s="16" t="s">
        <v>219</v>
      </c>
      <c r="I63" s="27">
        <v>80.7</v>
      </c>
      <c r="J63" s="27">
        <f t="shared" si="1"/>
        <v>72.918</v>
      </c>
      <c r="K63" s="28">
        <v>2</v>
      </c>
      <c r="L63" s="29"/>
    </row>
    <row r="64" s="2" customFormat="1" ht="20.1" customHeight="1" spans="1:12">
      <c r="A64" s="15">
        <v>62</v>
      </c>
      <c r="B64" s="16" t="s">
        <v>220</v>
      </c>
      <c r="C64" s="16" t="s">
        <v>14</v>
      </c>
      <c r="D64" s="17" t="s">
        <v>221</v>
      </c>
      <c r="E64" s="16" t="s">
        <v>204</v>
      </c>
      <c r="F64" s="16" t="s">
        <v>215</v>
      </c>
      <c r="G64" s="21"/>
      <c r="H64" s="16" t="s">
        <v>222</v>
      </c>
      <c r="I64" s="27">
        <v>76.4</v>
      </c>
      <c r="J64" s="27">
        <f t="shared" si="1"/>
        <v>69.494</v>
      </c>
      <c r="K64" s="28">
        <v>3</v>
      </c>
      <c r="L64" s="29"/>
    </row>
    <row r="65" s="2" customFormat="1" ht="20.1" customHeight="1" spans="1:12">
      <c r="A65" s="15">
        <v>63</v>
      </c>
      <c r="B65" s="16" t="s">
        <v>223</v>
      </c>
      <c r="C65" s="16" t="s">
        <v>14</v>
      </c>
      <c r="D65" s="17" t="s">
        <v>224</v>
      </c>
      <c r="E65" s="16" t="s">
        <v>225</v>
      </c>
      <c r="F65" s="16" t="s">
        <v>226</v>
      </c>
      <c r="G65" s="18">
        <v>1</v>
      </c>
      <c r="H65" s="16" t="s">
        <v>140</v>
      </c>
      <c r="I65" s="27">
        <v>78.5</v>
      </c>
      <c r="J65" s="27">
        <f t="shared" si="1"/>
        <v>73.982</v>
      </c>
      <c r="K65" s="28">
        <v>2</v>
      </c>
      <c r="L65" s="29"/>
    </row>
    <row r="66" s="2" customFormat="1" ht="20.1" customHeight="1" spans="1:12">
      <c r="A66" s="15">
        <v>64</v>
      </c>
      <c r="B66" s="16" t="s">
        <v>227</v>
      </c>
      <c r="C66" s="16" t="s">
        <v>14</v>
      </c>
      <c r="D66" s="17" t="s">
        <v>228</v>
      </c>
      <c r="E66" s="16" t="s">
        <v>225</v>
      </c>
      <c r="F66" s="16" t="s">
        <v>226</v>
      </c>
      <c r="G66" s="20"/>
      <c r="H66" s="16" t="s">
        <v>229</v>
      </c>
      <c r="I66" s="27">
        <v>78.9</v>
      </c>
      <c r="J66" s="27">
        <f t="shared" si="1"/>
        <v>73.794</v>
      </c>
      <c r="K66" s="28">
        <v>3</v>
      </c>
      <c r="L66" s="29"/>
    </row>
    <row r="67" s="2" customFormat="1" ht="20.1" customHeight="1" spans="1:12">
      <c r="A67" s="15">
        <v>65</v>
      </c>
      <c r="B67" s="16" t="s">
        <v>230</v>
      </c>
      <c r="C67" s="16" t="s">
        <v>14</v>
      </c>
      <c r="D67" s="17" t="s">
        <v>231</v>
      </c>
      <c r="E67" s="16" t="s">
        <v>225</v>
      </c>
      <c r="F67" s="16" t="s">
        <v>226</v>
      </c>
      <c r="G67" s="21"/>
      <c r="H67" s="16" t="s">
        <v>232</v>
      </c>
      <c r="I67" s="27">
        <v>80.7</v>
      </c>
      <c r="J67" s="27">
        <f t="shared" si="1"/>
        <v>74.094</v>
      </c>
      <c r="K67" s="28">
        <v>1</v>
      </c>
      <c r="L67" s="29"/>
    </row>
    <row r="68" s="2" customFormat="1" ht="20.1" customHeight="1" spans="1:12">
      <c r="A68" s="15">
        <v>66</v>
      </c>
      <c r="B68" s="16" t="s">
        <v>233</v>
      </c>
      <c r="C68" s="16" t="s">
        <v>14</v>
      </c>
      <c r="D68" s="17" t="s">
        <v>234</v>
      </c>
      <c r="E68" s="16" t="s">
        <v>225</v>
      </c>
      <c r="F68" s="16" t="s">
        <v>235</v>
      </c>
      <c r="G68" s="18">
        <v>1</v>
      </c>
      <c r="H68" s="16" t="s">
        <v>236</v>
      </c>
      <c r="I68" s="27">
        <v>0</v>
      </c>
      <c r="J68" s="27">
        <f t="shared" ref="J68:J86" si="2">H68*0.6+I68*0.4</f>
        <v>38.022</v>
      </c>
      <c r="K68" s="28">
        <v>2</v>
      </c>
      <c r="L68" s="29" t="s">
        <v>70</v>
      </c>
    </row>
    <row r="69" s="2" customFormat="1" ht="20.1" customHeight="1" spans="1:12">
      <c r="A69" s="15">
        <v>67</v>
      </c>
      <c r="B69" s="16" t="s">
        <v>237</v>
      </c>
      <c r="C69" s="16" t="s">
        <v>14</v>
      </c>
      <c r="D69" s="17" t="s">
        <v>238</v>
      </c>
      <c r="E69" s="16" t="s">
        <v>225</v>
      </c>
      <c r="F69" s="16" t="s">
        <v>235</v>
      </c>
      <c r="G69" s="20"/>
      <c r="H69" s="16" t="s">
        <v>109</v>
      </c>
      <c r="I69" s="27">
        <v>0</v>
      </c>
      <c r="J69" s="27">
        <f t="shared" si="2"/>
        <v>31.416</v>
      </c>
      <c r="K69" s="28">
        <v>3</v>
      </c>
      <c r="L69" s="29" t="s">
        <v>70</v>
      </c>
    </row>
    <row r="70" s="2" customFormat="1" ht="20.1" customHeight="1" spans="1:12">
      <c r="A70" s="15">
        <v>68</v>
      </c>
      <c r="B70" s="16" t="s">
        <v>239</v>
      </c>
      <c r="C70" s="16" t="s">
        <v>14</v>
      </c>
      <c r="D70" s="17" t="s">
        <v>240</v>
      </c>
      <c r="E70" s="16" t="s">
        <v>225</v>
      </c>
      <c r="F70" s="16" t="s">
        <v>235</v>
      </c>
      <c r="G70" s="21"/>
      <c r="H70" s="16" t="s">
        <v>241</v>
      </c>
      <c r="I70" s="27">
        <v>76.96</v>
      </c>
      <c r="J70" s="27">
        <f t="shared" si="2"/>
        <v>60.826</v>
      </c>
      <c r="K70" s="28">
        <v>1</v>
      </c>
      <c r="L70" s="29"/>
    </row>
    <row r="71" s="2" customFormat="1" ht="20.1" customHeight="1" spans="1:12">
      <c r="A71" s="15">
        <v>69</v>
      </c>
      <c r="B71" s="16" t="s">
        <v>242</v>
      </c>
      <c r="C71" s="16" t="s">
        <v>14</v>
      </c>
      <c r="D71" s="17" t="s">
        <v>243</v>
      </c>
      <c r="E71" s="16" t="s">
        <v>225</v>
      </c>
      <c r="F71" s="16" t="s">
        <v>244</v>
      </c>
      <c r="G71" s="18">
        <v>1</v>
      </c>
      <c r="H71" s="16" t="s">
        <v>245</v>
      </c>
      <c r="I71" s="27">
        <v>74.12</v>
      </c>
      <c r="J71" s="27">
        <f t="shared" si="2"/>
        <v>71.81</v>
      </c>
      <c r="K71" s="28">
        <v>1</v>
      </c>
      <c r="L71" s="29"/>
    </row>
    <row r="72" s="3" customFormat="1" ht="20.1" customHeight="1" spans="1:12">
      <c r="A72" s="30">
        <v>70</v>
      </c>
      <c r="B72" s="17" t="s">
        <v>246</v>
      </c>
      <c r="C72" s="16" t="s">
        <v>14</v>
      </c>
      <c r="D72" s="17" t="s">
        <v>247</v>
      </c>
      <c r="E72" s="17" t="s">
        <v>225</v>
      </c>
      <c r="F72" s="17" t="s">
        <v>244</v>
      </c>
      <c r="G72" s="31"/>
      <c r="H72" s="17" t="s">
        <v>248</v>
      </c>
      <c r="I72" s="19">
        <v>44.6</v>
      </c>
      <c r="J72" s="19">
        <f t="shared" si="2"/>
        <v>51.278</v>
      </c>
      <c r="K72" s="38">
        <v>3</v>
      </c>
      <c r="L72" s="39"/>
    </row>
    <row r="73" s="2" customFormat="1" ht="20.1" customHeight="1" spans="1:12">
      <c r="A73" s="15">
        <v>71</v>
      </c>
      <c r="B73" s="16" t="s">
        <v>249</v>
      </c>
      <c r="C73" s="16" t="s">
        <v>14</v>
      </c>
      <c r="D73" s="17" t="s">
        <v>250</v>
      </c>
      <c r="E73" s="16" t="s">
        <v>225</v>
      </c>
      <c r="F73" s="16" t="s">
        <v>244</v>
      </c>
      <c r="G73" s="21"/>
      <c r="H73" s="16" t="s">
        <v>251</v>
      </c>
      <c r="I73" s="27">
        <v>78.78</v>
      </c>
      <c r="J73" s="27">
        <f t="shared" si="2"/>
        <v>57.924</v>
      </c>
      <c r="K73" s="28">
        <v>2</v>
      </c>
      <c r="L73" s="29"/>
    </row>
    <row r="74" s="2" customFormat="1" ht="20.1" customHeight="1" spans="1:12">
      <c r="A74" s="15">
        <v>72</v>
      </c>
      <c r="B74" s="16" t="s">
        <v>252</v>
      </c>
      <c r="C74" s="16" t="s">
        <v>14</v>
      </c>
      <c r="D74" s="17" t="s">
        <v>253</v>
      </c>
      <c r="E74" s="16" t="s">
        <v>254</v>
      </c>
      <c r="F74" s="16" t="s">
        <v>255</v>
      </c>
      <c r="G74" s="18">
        <v>1</v>
      </c>
      <c r="H74" s="16" t="s">
        <v>256</v>
      </c>
      <c r="I74" s="27">
        <v>75.3</v>
      </c>
      <c r="J74" s="27">
        <f t="shared" si="2"/>
        <v>72.9</v>
      </c>
      <c r="K74" s="28">
        <v>2</v>
      </c>
      <c r="L74" s="29"/>
    </row>
    <row r="75" s="2" customFormat="1" ht="20.1" customHeight="1" spans="1:12">
      <c r="A75" s="15">
        <v>73</v>
      </c>
      <c r="B75" s="16" t="s">
        <v>257</v>
      </c>
      <c r="C75" s="16" t="s">
        <v>14</v>
      </c>
      <c r="D75" s="17" t="s">
        <v>258</v>
      </c>
      <c r="E75" s="16" t="s">
        <v>254</v>
      </c>
      <c r="F75" s="16" t="s">
        <v>255</v>
      </c>
      <c r="G75" s="20"/>
      <c r="H75" s="16" t="s">
        <v>140</v>
      </c>
      <c r="I75" s="27">
        <v>78.2</v>
      </c>
      <c r="J75" s="27">
        <f t="shared" si="2"/>
        <v>73.862</v>
      </c>
      <c r="K75" s="28">
        <v>1</v>
      </c>
      <c r="L75" s="29"/>
    </row>
    <row r="76" s="2" customFormat="1" ht="20.1" customHeight="1" spans="1:12">
      <c r="A76" s="15">
        <v>74</v>
      </c>
      <c r="B76" s="16" t="s">
        <v>259</v>
      </c>
      <c r="C76" s="16" t="s">
        <v>14</v>
      </c>
      <c r="D76" s="17" t="s">
        <v>260</v>
      </c>
      <c r="E76" s="16" t="s">
        <v>254</v>
      </c>
      <c r="F76" s="16" t="s">
        <v>255</v>
      </c>
      <c r="G76" s="21"/>
      <c r="H76" s="16" t="s">
        <v>261</v>
      </c>
      <c r="I76" s="27">
        <v>77</v>
      </c>
      <c r="J76" s="27">
        <f t="shared" si="2"/>
        <v>69.56</v>
      </c>
      <c r="K76" s="28">
        <v>3</v>
      </c>
      <c r="L76" s="29"/>
    </row>
    <row r="77" s="2" customFormat="1" ht="20.1" customHeight="1" spans="1:12">
      <c r="A77" s="15">
        <v>75</v>
      </c>
      <c r="B77" s="16" t="s">
        <v>262</v>
      </c>
      <c r="C77" s="16" t="s">
        <v>14</v>
      </c>
      <c r="D77" s="17" t="s">
        <v>263</v>
      </c>
      <c r="E77" s="16" t="s">
        <v>254</v>
      </c>
      <c r="F77" s="16" t="s">
        <v>264</v>
      </c>
      <c r="G77" s="18">
        <v>1</v>
      </c>
      <c r="H77" s="16" t="s">
        <v>265</v>
      </c>
      <c r="I77" s="27">
        <v>77.8</v>
      </c>
      <c r="J77" s="27">
        <f t="shared" si="2"/>
        <v>71.662</v>
      </c>
      <c r="K77" s="28">
        <v>1</v>
      </c>
      <c r="L77" s="29"/>
    </row>
    <row r="78" s="2" customFormat="1" ht="20.1" customHeight="1" spans="1:12">
      <c r="A78" s="15">
        <v>76</v>
      </c>
      <c r="B78" s="16" t="s">
        <v>266</v>
      </c>
      <c r="C78" s="16" t="s">
        <v>19</v>
      </c>
      <c r="D78" s="17" t="s">
        <v>267</v>
      </c>
      <c r="E78" s="16" t="s">
        <v>254</v>
      </c>
      <c r="F78" s="16" t="s">
        <v>264</v>
      </c>
      <c r="G78" s="20"/>
      <c r="H78" s="16" t="s">
        <v>268</v>
      </c>
      <c r="I78" s="27">
        <v>0</v>
      </c>
      <c r="J78" s="27">
        <f t="shared" si="2"/>
        <v>36.204</v>
      </c>
      <c r="K78" s="28">
        <v>3</v>
      </c>
      <c r="L78" s="29" t="s">
        <v>70</v>
      </c>
    </row>
    <row r="79" s="2" customFormat="1" ht="20.1" customHeight="1" spans="1:12">
      <c r="A79" s="15">
        <v>77</v>
      </c>
      <c r="B79" s="16" t="s">
        <v>269</v>
      </c>
      <c r="C79" s="16" t="s">
        <v>19</v>
      </c>
      <c r="D79" s="17" t="s">
        <v>270</v>
      </c>
      <c r="E79" s="16" t="s">
        <v>254</v>
      </c>
      <c r="F79" s="16" t="s">
        <v>264</v>
      </c>
      <c r="G79" s="21"/>
      <c r="H79" s="16" t="s">
        <v>271</v>
      </c>
      <c r="I79" s="27">
        <v>57.22</v>
      </c>
      <c r="J79" s="27">
        <f t="shared" si="2"/>
        <v>52.132</v>
      </c>
      <c r="K79" s="28">
        <v>2</v>
      </c>
      <c r="L79" s="29"/>
    </row>
    <row r="80" s="2" customFormat="1" ht="20.1" customHeight="1" spans="1:12">
      <c r="A80" s="15">
        <v>78</v>
      </c>
      <c r="B80" s="16" t="s">
        <v>272</v>
      </c>
      <c r="C80" s="16" t="s">
        <v>14</v>
      </c>
      <c r="D80" s="17" t="s">
        <v>273</v>
      </c>
      <c r="E80" s="16" t="s">
        <v>274</v>
      </c>
      <c r="F80" s="16" t="s">
        <v>275</v>
      </c>
      <c r="G80" s="18">
        <v>1</v>
      </c>
      <c r="H80" s="16" t="s">
        <v>276</v>
      </c>
      <c r="I80" s="27">
        <v>77.12</v>
      </c>
      <c r="J80" s="27">
        <f t="shared" si="2"/>
        <v>70.718</v>
      </c>
      <c r="K80" s="28">
        <v>1</v>
      </c>
      <c r="L80" s="29"/>
    </row>
    <row r="81" s="2" customFormat="1" ht="20.1" customHeight="1" spans="1:12">
      <c r="A81" s="15">
        <v>79</v>
      </c>
      <c r="B81" s="16" t="s">
        <v>277</v>
      </c>
      <c r="C81" s="16" t="s">
        <v>14</v>
      </c>
      <c r="D81" s="17" t="s">
        <v>278</v>
      </c>
      <c r="E81" s="16" t="s">
        <v>274</v>
      </c>
      <c r="F81" s="16" t="s">
        <v>275</v>
      </c>
      <c r="G81" s="20"/>
      <c r="H81" s="16" t="s">
        <v>279</v>
      </c>
      <c r="I81" s="27">
        <v>76.06</v>
      </c>
      <c r="J81" s="27">
        <f t="shared" si="2"/>
        <v>62.434</v>
      </c>
      <c r="K81" s="28">
        <v>3</v>
      </c>
      <c r="L81" s="29"/>
    </row>
    <row r="82" s="2" customFormat="1" ht="20.1" customHeight="1" spans="1:12">
      <c r="A82" s="15">
        <v>80</v>
      </c>
      <c r="B82" s="16" t="s">
        <v>280</v>
      </c>
      <c r="C82" s="16" t="s">
        <v>14</v>
      </c>
      <c r="D82" s="17" t="s">
        <v>281</v>
      </c>
      <c r="E82" s="16" t="s">
        <v>274</v>
      </c>
      <c r="F82" s="16" t="s">
        <v>275</v>
      </c>
      <c r="G82" s="21"/>
      <c r="H82" s="16" t="s">
        <v>282</v>
      </c>
      <c r="I82" s="27">
        <v>77.68</v>
      </c>
      <c r="J82" s="27">
        <f t="shared" si="2"/>
        <v>67.384</v>
      </c>
      <c r="K82" s="28">
        <v>2</v>
      </c>
      <c r="L82" s="29"/>
    </row>
    <row r="83" s="4" customFormat="1" ht="20.1" customHeight="1" spans="1:12">
      <c r="A83" s="15">
        <v>81</v>
      </c>
      <c r="B83" s="16" t="s">
        <v>283</v>
      </c>
      <c r="C83" s="16" t="s">
        <v>14</v>
      </c>
      <c r="D83" s="17" t="s">
        <v>284</v>
      </c>
      <c r="E83" s="16" t="s">
        <v>193</v>
      </c>
      <c r="F83" s="16" t="s">
        <v>285</v>
      </c>
      <c r="G83" s="22">
        <v>1</v>
      </c>
      <c r="H83" s="16" t="s">
        <v>286</v>
      </c>
      <c r="I83" s="40">
        <v>75.9</v>
      </c>
      <c r="J83" s="27">
        <f t="shared" si="2"/>
        <v>68.304</v>
      </c>
      <c r="K83" s="28">
        <v>1</v>
      </c>
      <c r="L83" s="41"/>
    </row>
    <row r="84" ht="20.1" customHeight="1" spans="1:12">
      <c r="A84" s="32">
        <v>82</v>
      </c>
      <c r="B84" s="16" t="s">
        <v>287</v>
      </c>
      <c r="C84" s="16" t="s">
        <v>14</v>
      </c>
      <c r="D84" s="17" t="s">
        <v>288</v>
      </c>
      <c r="E84" s="16" t="s">
        <v>254</v>
      </c>
      <c r="F84" s="16" t="s">
        <v>289</v>
      </c>
      <c r="G84" s="22">
        <v>1</v>
      </c>
      <c r="H84" s="16" t="s">
        <v>290</v>
      </c>
      <c r="I84" s="40">
        <v>78.92</v>
      </c>
      <c r="J84" s="27">
        <f t="shared" si="2"/>
        <v>67.826</v>
      </c>
      <c r="K84" s="28">
        <v>1</v>
      </c>
      <c r="L84" s="42"/>
    </row>
    <row r="85" ht="20.1" customHeight="1" spans="1:12">
      <c r="A85" s="32">
        <v>83</v>
      </c>
      <c r="B85" s="16" t="s">
        <v>291</v>
      </c>
      <c r="C85" s="16" t="s">
        <v>14</v>
      </c>
      <c r="D85" s="17" t="s">
        <v>292</v>
      </c>
      <c r="E85" s="16" t="s">
        <v>274</v>
      </c>
      <c r="F85" s="16" t="s">
        <v>293</v>
      </c>
      <c r="G85" s="18">
        <v>2</v>
      </c>
      <c r="H85" s="16" t="s">
        <v>294</v>
      </c>
      <c r="I85" s="40">
        <v>77.6</v>
      </c>
      <c r="J85" s="27">
        <f t="shared" si="2"/>
        <v>75.884</v>
      </c>
      <c r="K85" s="28">
        <v>1</v>
      </c>
      <c r="L85" s="42"/>
    </row>
    <row r="86" s="5" customFormat="1" ht="20.1" customHeight="1" spans="1:12">
      <c r="A86" s="30">
        <v>84</v>
      </c>
      <c r="B86" s="17" t="s">
        <v>295</v>
      </c>
      <c r="C86" s="17" t="s">
        <v>14</v>
      </c>
      <c r="D86" s="17" t="s">
        <v>296</v>
      </c>
      <c r="E86" s="17" t="s">
        <v>274</v>
      </c>
      <c r="F86" s="17" t="s">
        <v>293</v>
      </c>
      <c r="G86" s="33"/>
      <c r="H86" s="17" t="s">
        <v>297</v>
      </c>
      <c r="I86" s="43">
        <v>75.96</v>
      </c>
      <c r="J86" s="19">
        <f t="shared" si="2"/>
        <v>63.888</v>
      </c>
      <c r="K86" s="38">
        <v>2</v>
      </c>
      <c r="L86" s="44"/>
    </row>
    <row r="89" ht="27" customHeight="1" spans="6:8">
      <c r="F89" s="34"/>
      <c r="G89" s="35"/>
      <c r="H89" s="34"/>
    </row>
    <row r="90" ht="18.75" spans="6:8">
      <c r="F90" s="36"/>
      <c r="G90" s="37"/>
      <c r="H90" s="36"/>
    </row>
  </sheetData>
  <autoFilter ref="A2:L86">
    <extLst/>
  </autoFilter>
  <mergeCells count="21">
    <mergeCell ref="A1:L1"/>
    <mergeCell ref="G3:G6"/>
    <mergeCell ref="G7:G12"/>
    <mergeCell ref="G15:G17"/>
    <mergeCell ref="G19:G32"/>
    <mergeCell ref="G35:G37"/>
    <mergeCell ref="G39:G44"/>
    <mergeCell ref="G45:G48"/>
    <mergeCell ref="G49:G51"/>
    <mergeCell ref="G52:G53"/>
    <mergeCell ref="G54:G55"/>
    <mergeCell ref="G56:G58"/>
    <mergeCell ref="G59:G61"/>
    <mergeCell ref="G62:G64"/>
    <mergeCell ref="G65:G67"/>
    <mergeCell ref="G68:G70"/>
    <mergeCell ref="G71:G73"/>
    <mergeCell ref="G74:G76"/>
    <mergeCell ref="G77:G79"/>
    <mergeCell ref="G80:G82"/>
    <mergeCell ref="G85:G86"/>
  </mergeCells>
  <pageMargins left="0.75" right="0.393055555555556" top="0.118055555555556" bottom="0.156944444444444" header="0.156944444444444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惜缘</cp:lastModifiedBy>
  <dcterms:created xsi:type="dcterms:W3CDTF">2022-08-16T02:57:00Z</dcterms:created>
  <cp:lastPrinted>2022-09-18T06:43:00Z</cp:lastPrinted>
  <dcterms:modified xsi:type="dcterms:W3CDTF">2022-09-21T01:36:41Z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90F356BF1ABF4E16BFE8C3CF6ED7CF26</vt:lpwstr>
  </property>
  <property fmtid="{D5CDD505-2E9C-101B-9397-08002B2CF9AE}" pid="3" name="KSOProductBuildVer">
    <vt:lpwstr>2052-11.1.0.12313</vt:lpwstr>
  </property>
</Properties>
</file>